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giovannigostoli/Library/Mobile Documents/com~apple~CloudDocs/🇮🇹 RETE DEI COMUNI SOSTENIBILI/APPROFONDIMENTO E STUDIO/2023 Piano adattamento cambiamenti climatici - Pubblicazione su sito MASE/"/>
    </mc:Choice>
  </mc:AlternateContent>
  <xr:revisionPtr revIDLastSave="0" documentId="8_{32DCBF22-E309-D044-B5D9-6E4777937680}" xr6:coauthVersionLast="47" xr6:coauthVersionMax="47" xr10:uidLastSave="{00000000-0000-0000-0000-000000000000}"/>
  <bookViews>
    <workbookView xWindow="0" yWindow="500" windowWidth="28800" windowHeight="15840" tabRatio="824" activeTab="6" xr2:uid="{00000000-000D-0000-FFFF-FFFF00000000}"/>
  </bookViews>
  <sheets>
    <sheet name="LISTA_MISURE" sheetId="1" r:id="rId1"/>
    <sheet name="MISURE INTEGRATIVE" sheetId="7" r:id="rId2"/>
    <sheet name="LISTA_DOCUMENTI" sheetId="2" r:id="rId3"/>
    <sheet name="Classificazione" sheetId="3" r:id="rId4"/>
    <sheet name="Tabelle_Riassuntive" sheetId="4" r:id="rId5"/>
    <sheet name="Indicatori_di_Avanzamento_" sheetId="5" r:id="rId6"/>
    <sheet name="Indicatori_di_Efficacia" sheetId="6" r:id="rId7"/>
  </sheets>
  <definedNames>
    <definedName name="_xlnm._FilterDatabase" localSheetId="2" hidden="1">LISTA_DOCUMENTI!$A$1:$L$59</definedName>
    <definedName name="_xlnm._FilterDatabase" localSheetId="0" hidden="1">LISTA_MISURE!$A$1:$AI$366</definedName>
    <definedName name="_xlnm.Print_Area" localSheetId="0">LISTA_MISURE!$A$1:$L$14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8" i="4" l="1"/>
  <c r="T58" i="4"/>
  <c r="S58" i="4"/>
  <c r="R58" i="4"/>
  <c r="Q58" i="4"/>
  <c r="P58" i="4"/>
  <c r="O58" i="4"/>
  <c r="N58" i="4"/>
  <c r="M58" i="4"/>
  <c r="L58" i="4"/>
  <c r="K58" i="4"/>
  <c r="J58" i="4"/>
  <c r="I58" i="4"/>
  <c r="H58" i="4"/>
  <c r="G58" i="4"/>
  <c r="F58" i="4"/>
  <c r="E58" i="4"/>
  <c r="D58" i="4"/>
  <c r="C58" i="4"/>
  <c r="U57" i="4"/>
  <c r="T57" i="4"/>
  <c r="S57" i="4"/>
  <c r="R57" i="4"/>
  <c r="Q57" i="4"/>
  <c r="P57" i="4"/>
  <c r="O57" i="4"/>
  <c r="N57" i="4"/>
  <c r="M57" i="4"/>
  <c r="L57" i="4"/>
  <c r="K57" i="4"/>
  <c r="J57" i="4"/>
  <c r="I57" i="4"/>
  <c r="H57" i="4"/>
  <c r="G57" i="4"/>
  <c r="F57" i="4"/>
  <c r="E57" i="4"/>
  <c r="D57" i="4"/>
  <c r="C57" i="4"/>
  <c r="W56" i="4"/>
  <c r="V56" i="4"/>
  <c r="W55" i="4"/>
  <c r="V55" i="4"/>
  <c r="W54" i="4"/>
  <c r="V54" i="4"/>
  <c r="W53" i="4"/>
  <c r="V53" i="4"/>
  <c r="W52" i="4"/>
  <c r="V52" i="4"/>
  <c r="W51" i="4"/>
  <c r="V51" i="4"/>
  <c r="V50" i="4"/>
  <c r="W49" i="4"/>
  <c r="V49" i="4"/>
  <c r="W48" i="4"/>
  <c r="V48" i="4"/>
  <c r="W47" i="4"/>
  <c r="V47" i="4"/>
  <c r="W46" i="4"/>
  <c r="V46" i="4"/>
  <c r="W45" i="4"/>
  <c r="V45" i="4"/>
  <c r="W44" i="4"/>
  <c r="V44" i="4"/>
  <c r="W43" i="4"/>
  <c r="V43" i="4"/>
  <c r="W42" i="4"/>
  <c r="V42" i="4"/>
  <c r="W41" i="4"/>
  <c r="V41" i="4"/>
  <c r="W40" i="4"/>
  <c r="V40" i="4"/>
  <c r="W39" i="4"/>
  <c r="V39" i="4"/>
  <c r="W38" i="4"/>
  <c r="V38" i="4"/>
  <c r="B34" i="4"/>
  <c r="C32" i="4" s="1"/>
  <c r="C33" i="4"/>
  <c r="C31" i="4"/>
  <c r="C30" i="4"/>
  <c r="C29" i="4"/>
  <c r="C28" i="4"/>
  <c r="C27" i="4"/>
  <c r="O22" i="4"/>
  <c r="N22" i="4"/>
  <c r="M22" i="4"/>
  <c r="L22" i="4"/>
  <c r="K22" i="4"/>
  <c r="J22" i="4"/>
  <c r="E22" i="4"/>
  <c r="D22" i="4"/>
  <c r="C22" i="4"/>
  <c r="B22" i="4"/>
  <c r="M23" i="4" l="1"/>
  <c r="C34" i="4"/>
  <c r="V57" i="4"/>
  <c r="C23" i="4"/>
  <c r="D23" i="4"/>
  <c r="E23" i="4"/>
  <c r="J23" i="4"/>
  <c r="P23" i="4" s="1"/>
  <c r="P22" i="4"/>
  <c r="K23" i="4"/>
  <c r="L23" i="4"/>
  <c r="N23" i="4"/>
  <c r="O23" i="4"/>
  <c r="B23" i="4" l="1"/>
</calcChain>
</file>

<file path=xl/sharedStrings.xml><?xml version="1.0" encoding="utf-8"?>
<sst xmlns="http://schemas.openxmlformats.org/spreadsheetml/2006/main" count="12295" uniqueCount="3248">
  <si>
    <t>ORD</t>
  </si>
  <si>
    <t>ID 13/07</t>
  </si>
  <si>
    <t>Strategia</t>
  </si>
  <si>
    <t>Macro-categorie</t>
  </si>
  <si>
    <t>Categorie</t>
  </si>
  <si>
    <t>Principali tipi di misura</t>
  </si>
  <si>
    <t>PTRID</t>
  </si>
  <si>
    <t>Settore</t>
  </si>
  <si>
    <t>Impatti</t>
  </si>
  <si>
    <t>Obiettivo</t>
  </si>
  <si>
    <t>Azione/Misura</t>
  </si>
  <si>
    <t>Descrizione</t>
  </si>
  <si>
    <t>Tipo di misura</t>
  </si>
  <si>
    <t>Riferimento normativo/politica</t>
  </si>
  <si>
    <t>Riferimento SNAC</t>
  </si>
  <si>
    <t>Ambito Geografico Specifico</t>
  </si>
  <si>
    <t>Anno/periodo di implementazione</t>
  </si>
  <si>
    <t>Costi</t>
  </si>
  <si>
    <t>Ente di riferimento</t>
  </si>
  <si>
    <t xml:space="preserve">Indicatori di Stato di Avanzamento </t>
  </si>
  <si>
    <t>Indicatori Efficacia</t>
  </si>
  <si>
    <t>Link con altre misure</t>
  </si>
  <si>
    <t>Cross cutting issues con altri settori</t>
  </si>
  <si>
    <t>Efficacia</t>
  </si>
  <si>
    <t>Efficienza economica</t>
  </si>
  <si>
    <t>Effetti di secondo ordine: No-regret</t>
  </si>
  <si>
    <t>Effetti di secondo ordine: Win-win</t>
  </si>
  <si>
    <t>Effetti di secondo ordine: Negativi</t>
  </si>
  <si>
    <r>
      <t>Performance in presenza di incertezza: Robustezza</t>
    </r>
    <r>
      <rPr>
        <sz val="9"/>
        <color rgb="FF000000"/>
        <rFont val="Calibri"/>
        <family val="2"/>
      </rPr>
      <t xml:space="preserve"> </t>
    </r>
  </si>
  <si>
    <t>Performance in presenza di incertezza: Flessibilità</t>
  </si>
  <si>
    <t>Considerazioni per l’implementazione politica: Percorribilità istituzionale sociale</t>
  </si>
  <si>
    <t>Considerazioni per l’implementazione politica: Multidimensionalità della misura</t>
  </si>
  <si>
    <t>Considerazioni per l’implementazione politica: Urgenza</t>
  </si>
  <si>
    <t>Giudizio complessivo</t>
  </si>
  <si>
    <t>Note</t>
  </si>
  <si>
    <t>TT001</t>
  </si>
  <si>
    <t>A</t>
  </si>
  <si>
    <t>Informazione</t>
  </si>
  <si>
    <t>Monitoraggio, dati, modelli</t>
  </si>
  <si>
    <t>Banche dati e portali informativi</t>
  </si>
  <si>
    <t>M4</t>
  </si>
  <si>
    <t>Tutti i settori</t>
  </si>
  <si>
    <t>Tutti gli impatti</t>
  </si>
  <si>
    <t>Predisporre un dataset omogeneo dei parametri atmosferici di interesse per la caratterizzazione del clima e degli impatti sul territorio nazionale.</t>
  </si>
  <si>
    <t>Implementazione di un dataset giornaliero grigliato per le variabili atmosferiche osservate</t>
  </si>
  <si>
    <t xml:space="preserve">Implementazione di un dataset grigliato, alla maggior risoluzione spazio-temporale possibile ( al minimo su risoluzione temporale giornaliera) sulla base dei dati disponibili per i principali parametri atmosferici (almeno temperatura e precipitazione). </t>
  </si>
  <si>
    <t>SOFT</t>
  </si>
  <si>
    <t>Nazionale</t>
  </si>
  <si>
    <t xml:space="preserve">ISPRA, Regioni, Enti di ricerca, Protezione Civile </t>
  </si>
  <si>
    <t>Definizione dei criteri di creazione del dataset; 
Raccolta dati su base nazionale e controllo qualità</t>
  </si>
  <si>
    <t>Numero di utenti – progetti- pubblicazioni che utilizzino tali dati</t>
  </si>
  <si>
    <t>AC, AG, DI, DS, EA, EM, EN, ET, FO, IP, IU, PM, RI, SA, TR, TU, ZC</t>
  </si>
  <si>
    <t>alta</t>
  </si>
  <si>
    <t>media</t>
  </si>
  <si>
    <t>bassa</t>
  </si>
  <si>
    <t>Alta</t>
  </si>
  <si>
    <t>TT002</t>
  </si>
  <si>
    <t>Indicatori climatici, fisici, chimici e biologici</t>
  </si>
  <si>
    <t>M2</t>
  </si>
  <si>
    <t>Predisporre/migliorare il quadro conoscitivo relativo agli impatti dei cambiamenti climatici in corso sui sistemi ambientali e i settori socio-economici al fine di realizzare una baseline di riferimento per il sistema di MVR</t>
  </si>
  <si>
    <t>Definizione e popolamento di set di indicatori di impatto dei cambiamenti climatici afferenti a tutti i sistemi ambientali ed ai settori socio-economici previsti dal PNACC</t>
  </si>
  <si>
    <t>Individuazione, selezione e popolamento dei più idonei indicatori di impatto dei cambiamenti climatici per ciascun sistema ambientale e settore socio-economico individuato dalla SNAC/PNACC</t>
  </si>
  <si>
    <t>Elementi SNAC (pagg. 61-62)</t>
  </si>
  <si>
    <t>Nazionale e regionale</t>
  </si>
  <si>
    <t>SNPA</t>
  </si>
  <si>
    <t>N di indicatori popolati/N totale indicatori previsti</t>
  </si>
  <si>
    <t>Indicatori utilizzati per il sistema di MRV</t>
  </si>
  <si>
    <t>TT003</t>
  </si>
  <si>
    <t>Predisporre/migliorare il quadro conoscitivo relativo alla vulnerabilità attuale dei sistemi ambientali e dei settori socio-economici al fine di realizzare una baseline di riferimento per il sistema di MVR</t>
  </si>
  <si>
    <t>Definizione e popolamento di set di indicatori di vulnerabilità ai cambiamenti climatici afferenti a tutti i sistemi ambientali ed ai settori socio-economici previsti dal PNACC</t>
  </si>
  <si>
    <t>Individuazione, selezione e popolamento dei più idonei indicatori di vulnerabilità ai cambiamenti climatici per ciascun sistema ambientale e settore socio-economico individuato dalla SNAC/PNACC</t>
  </si>
  <si>
    <t>TT004</t>
  </si>
  <si>
    <t>Ricerca e valutazione</t>
  </si>
  <si>
    <t>Rischio, resilienza e vulnerabilità</t>
  </si>
  <si>
    <t>R1</t>
  </si>
  <si>
    <t>Promuovere la ricerca sul rischio climatico e la vulnerabilità per tutti i settori individuati dal PNACC</t>
  </si>
  <si>
    <t>Progetti e programmi a supporto della ricerca sul rischio climatico e la vulnerabilità per tutti i settori individuati dal PNACC</t>
  </si>
  <si>
    <t>Attivazione di progetti e programmi per la ricerca finalizzata all'analisi del rischio climatico e della vulnerabilità per tutti i settori individuati dal PNACC</t>
  </si>
  <si>
    <t>MIUR</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</si>
  <si>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</si>
  <si>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Aumento del numero di strumenti conoscitivi (strumenti di supporto alle decisioni (DST), altri strumenti, tecnologie, metodologie, etc.) a supporto dell'adattamento  
Aumento del numero di aziende / attività economiche che valutano i rischi e le opportunità derivanti dai cambiamenti climatici
Diminuzione del numero di aree, settori, gruppi a rischio (alto, medio, basso) (per es. residenti in pianure alluvionali, cittadini soggetti a stress termico)
</t>
  </si>
  <si>
    <t>n.a.</t>
  </si>
  <si>
    <t>TT005</t>
  </si>
  <si>
    <t xml:space="preserve">Impatti e soluzioni </t>
  </si>
  <si>
    <t>R2</t>
  </si>
  <si>
    <t>Promuovere la ricerca sulle possibili soluzioni in relazione alle soluzioni di adattamento ai cambiamenti climatici, per tutti i settori individuati dal PNACC</t>
  </si>
  <si>
    <t>Progetti e programmi per l'individuazione di soluzioni di adattamento per tutti i settori individuati dal PNACC</t>
  </si>
  <si>
    <t>Attivazione di progetti e programmi per la ricerca finalizzata all'analisi di soluzioni di adattamento al cambiamento climatico per tutti i settori individuati dal PNACC</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</si>
  <si>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inventari degli impatti dei cambiamenti climatici sui diversi settori socio-economici e principali ecosistemi
</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</si>
  <si>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Stima dei costi e benefici economici (Euro) e ambientali delle varie soluzioni di adattamento e dell'inazione
</t>
  </si>
  <si>
    <t>TT006</t>
  </si>
  <si>
    <t>DSS e sistemi IT integrati</t>
  </si>
  <si>
    <t>M6</t>
  </si>
  <si>
    <t xml:space="preserve">Sviluppare e implementare strumenti di supporto alle decisioni </t>
  </si>
  <si>
    <t>Affinamento dei sistemi di supporto alle decisioni nella gestione delle risorse e nella gestione delle emergenze</t>
  </si>
  <si>
    <t xml:space="preserve">Sviluppo e potenziamento dei sistemi previsionali e di allertamento, nonché sistemi abili di individuare priorità di intervento, migliorare la capacità gestionale, ed aumentare l’efficienza dell’uso delle risorse. </t>
  </si>
  <si>
    <t xml:space="preserve">SOFT </t>
  </si>
  <si>
    <t>Elementi SNAC (pagg. 22-26)</t>
  </si>
  <si>
    <t>Governo, MATTM, Regioni, Consorzio di bonifica, Gestore Servizio integrato idrico, Autorità di bacino</t>
  </si>
  <si>
    <t>Capacità dei sistemi di previsione e gestione delle emergenze nei casi reali;
Numero di centri urbani dotati di sistemi di allarme (EWS) per estremi climatici;
Numero di utenti registrati ai sistemi di allarme e ai servizi di informazione</t>
  </si>
  <si>
    <t xml:space="preserve">Riduzione del numero di decessi in relazione ai eventi estremi;
Aumento del danno economico evitato a cose e persone;
Diminuzione degli impatti negativi sulla popolazione in caso di eventi estremi;
Riduzione della domanda
</t>
  </si>
  <si>
    <t>TT007</t>
  </si>
  <si>
    <t>Governance</t>
  </si>
  <si>
    <t>Piani e strategie</t>
  </si>
  <si>
    <t>P</t>
  </si>
  <si>
    <t>Sviluppare e implementare strumenti di pianificazione efficace</t>
  </si>
  <si>
    <t xml:space="preserve">Armonizzare le politiche e gli strumenti di adattamento a livello locale </t>
  </si>
  <si>
    <t>Individuare e armonizzare le politiche di adattamento previste nei principali piani e programmi di sviluppo locale</t>
  </si>
  <si>
    <t>Governo, Regioni, Amministrazioni locali, Autorità di bacino</t>
  </si>
  <si>
    <t xml:space="preserve">Esistenza di piani di adattamento intersettoriali </t>
  </si>
  <si>
    <t>Esistenza di relazioni sullo stato di avanzamento dei piani</t>
  </si>
  <si>
    <t>TT008</t>
  </si>
  <si>
    <t>Adeguamenti legislativi e regolativi</t>
  </si>
  <si>
    <t>L</t>
  </si>
  <si>
    <t>Aggiornare i criteri e i contenuti per le VIA e le VAS (Includere le variabili indice connesse con i cambiamenti climatici)</t>
  </si>
  <si>
    <t>Assicurare l´integrazione e l'assimilazione dei risultati delle proiezioni climatiche nei processi di Valutazione d’Impatto Ambientale e Valutazione Ambientale Strategica</t>
  </si>
  <si>
    <t>MATTM, Regioni</t>
  </si>
  <si>
    <t xml:space="preserve">
Stato di attuazione di processi VIA e VAS che considerano i cambiamenti climatici.
</t>
  </si>
  <si>
    <t xml:space="preserve">Aggiornamento delle procedure di VAS/ VIA.
</t>
  </si>
  <si>
    <t>TT009</t>
  </si>
  <si>
    <t>Ridurre l'esposizione e la  vulnerabilità agli eventi estremi</t>
  </si>
  <si>
    <t>Sviluppo e aggiornamento di piani per la gestione delle emergenze</t>
  </si>
  <si>
    <t>Adeguare i piani di evacuazione secondo le proiezioni climatiche future, tenendo conto delle zone più vulnerabili.</t>
  </si>
  <si>
    <t>MATTM, Regioni, Dipartimento Protezione Civile</t>
  </si>
  <si>
    <t xml:space="preserve">Numero dei piani di gestione integrata delle aree costiere;
Numero di programmi e piani settoriali che prendono in considerazione l'adattamento ai cambiamenti climatici (livelli: inclusione, consistenza, ponderazione, reporting)
Numero di piani regionali e locali che prendono in considerazione l'adattamento
Superficie delle aree edificate in prossimità delle zone costiere soggette a inondazione
Numero di proprietà danneggiate da inondazione fluviale o marina
</t>
  </si>
  <si>
    <t>Numero di persone coinvolte nelle campagne di preparazione alle emergenze e di evacuazione;
Riduzione del numero di persone che vivono in zone ad alto rischio</t>
  </si>
  <si>
    <t>TT010</t>
  </si>
  <si>
    <t xml:space="preserve">Strumenti economici e finanziari </t>
  </si>
  <si>
    <t>Assicurazioni e altri strumenti del trasferimento di rischio</t>
  </si>
  <si>
    <t>S1</t>
  </si>
  <si>
    <t>Programmazione di strumenti economici di gestione del rischio climatico (assicurazioni, fondi mutualistici, etc.)</t>
  </si>
  <si>
    <t>Aumentare la capacità finanziaria per la gestione del rischio residuo derivante dalla variabilità climatica presente e futura. Questo comprende anche la valutazione del gap finanziario tra la capacità di ritenzione del rischio (attraverso gli appositi fondi contingenti) e possibilità di trasferire il rischio sul mercato assicurativo.</t>
  </si>
  <si>
    <t>Governo, Regioni</t>
  </si>
  <si>
    <t xml:space="preserve">Numero di beneficiari (aziende) che percepiscono il sostegno 
Numero di imprese con assicurazioni per gli eventi estremi (per anno) / Penetrazione
Spesa annuale per richieste di risarcimento  (Euro)
</t>
  </si>
  <si>
    <t xml:space="preserve">Valutazione economica dei danni non coperti da strumenti assicurativi;
Riduzione degli impatti derivanti da eventi climatici dannosi;
Protezione finanziaria dagli impatti economici derivanti da eventi meteorologici estremi.
</t>
  </si>
  <si>
    <t>TT011</t>
  </si>
  <si>
    <t>Processi organizzativi e partecipativi</t>
  </si>
  <si>
    <t>Organizzazione e gestione</t>
  </si>
  <si>
    <t>Integrazione scenari di rischio in modalità operative e organizzative correnti</t>
  </si>
  <si>
    <t>OR3</t>
  </si>
  <si>
    <t>Introdurre il tema dell'adattamento in modo integrato e diffuso all'interno dei piani e programmi di settore</t>
  </si>
  <si>
    <t>Integrare l’adattamento nella pianificazione territoriale e settoriale</t>
  </si>
  <si>
    <t>Revisione degli strumenti programmatori/pianificatori basate sulle vulnerabilità ai cambiamenti climatici futuri e sulle azioni di adattamento percorribili</t>
  </si>
  <si>
    <t>Governo, Regioni, Amministrazioni locali, Autorità di bacino, Autorità di settore, Enti di Ricerca, Istituzioni Accademiche</t>
  </si>
  <si>
    <t xml:space="preserve">Numero di programmi e piani settoriali che prendono in considerazione l'adattamento ai cambiamenti climatici (livelli: inclusione, consistenza, ponderazione, reporting)
Numero di piani regionali e locali che prendono in considerazione l'adattamento
</t>
  </si>
  <si>
    <t>TT012</t>
  </si>
  <si>
    <t>Divulgazione, percezione, consapevolezza e formazione</t>
  </si>
  <si>
    <t>F1</t>
  </si>
  <si>
    <t xml:space="preserve">Fornire le conoscenze di base per la gestione dell'adattamento </t>
  </si>
  <si>
    <t>Iniziative formative per amministratori locali e per tecnici e professionisti nei vari settori individuati dal PNACC</t>
  </si>
  <si>
    <t>Attività di formazione per tecnici e politici a livello locale finalizzata ad incrementare: (a) la capacità tecnica per l'analisi di vulnerabiltià nel contesto locale; (b) la consapevolezza sulle buone pratiche per aumentare la resilienza degli attori privati (imprese).</t>
  </si>
  <si>
    <t>Governo, Regioni, Ordini professionali, Enti di ricerca, Gruppi di azione locale</t>
  </si>
  <si>
    <t xml:space="preserve">Numero e tipi di portatori d'interesse coinvolti-partecipanti (per tipo di attività o evento)
Numero di amministratori pubblici che hanno ricevuto una formazione sull'adattamento
</t>
  </si>
  <si>
    <t xml:space="preserve">Numero di persone coinvolte nelle campagne di sensibilizzazione 
Aumento del numero di persone formate (certificazione delle competenze acquisite) 
Aumento del numero di amministratori pubblici che hanno ricevuto una formazione sull'adattamento
Aumento del numero di strumenti condivisi con le amministrazioni
Ampliamento della rete di attori e di organizzazioni coinvolti nell'adattamento
Aumento dell'entità dell'impegno/del coinvolgimento pubblico
</t>
  </si>
  <si>
    <t>TT013</t>
  </si>
  <si>
    <t>Cambiamento climatico, impatti e soluzioni</t>
  </si>
  <si>
    <t>F2</t>
  </si>
  <si>
    <t>Aumentare le conoscenze sulle problematiche legate al cambiamento climatico</t>
  </si>
  <si>
    <t>Campagne di sensibilizzazione sui rischi legati al cambiamento climatico nelle scuole e per i portatori di interesse nei vari settori identificati dal PNACC</t>
  </si>
  <si>
    <t>Attività di sensibilizzazione sugli impatti dei cambiamenti cambiamenti climatici e sulle opportunità di adattamento attraverso meeting, seminari, materiale stampato e campagne sociali</t>
  </si>
  <si>
    <t>Spesa (Euro) in attività di divulgazione 
Numero di azioni/eventi di comunicazione e divulgazione per anno
Numero di programmi di educazione istituiti nelle scuole
Copertura territoriale degli eventi di divulgazione / delle attività di educazione a livello nazionale
Numero di strumenti utilizzati per la divulgazione sui cambiamenti climatici
Materiale sviluppato per la divulgazione dei cambiamenti climatici</t>
  </si>
  <si>
    <t>AC001</t>
  </si>
  <si>
    <t>Acquacoltura</t>
  </si>
  <si>
    <t>Tutti gli impatti del settore</t>
  </si>
  <si>
    <t>Aumento delle conoscenze sugli impatti dei cambiamenti climatici in acquacoltura e sulla vulnerabilità di specie ed ecosistemi, anche attraverso approcci modellistici</t>
  </si>
  <si>
    <t>Ricerca sugli effetti dei cambiamenti climatici sulle specie d'acquacoltura e i sistemi produttivi</t>
  </si>
  <si>
    <t>Studi sulla sensibilità/vulnerabilità delle specie allevate ai cambiamenti climatici attraverso test sperimentali e applicazione di modelli previsionali ai sistemi produttivi</t>
  </si>
  <si>
    <t>Piano Strategico Acquacoltura 2014-2020</t>
  </si>
  <si>
    <t>Elementi SNAC (pagg. 84-87)</t>
  </si>
  <si>
    <t>Nazionale, Regionale</t>
  </si>
  <si>
    <t xml:space="preserve"> MIPAAF-PEMAC; Regioni;  Enti di Ricerca</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</si>
  <si>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</si>
  <si>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Miglioramento del catalogo di strumenti conoscitivi (strumenti di supporto alle decisioni (DST), altri strumenti, tecnologie, metodologie, etc.) a supporto dell'adattamento;
</t>
  </si>
  <si>
    <t>AC002, AC003, AC005</t>
  </si>
  <si>
    <t>EA, EM, ZC, RI, PM</t>
  </si>
  <si>
    <t>AC002</t>
  </si>
  <si>
    <t>Sviluppo di metodi/strumenti di analisi del rischio e della vulnerabilità dei sistemi e delle tecnologie produttive</t>
  </si>
  <si>
    <t>Applicazione dell'analisi del rischio dell'acquacoltura (specie, tecnologie e settori di produzione) per l'elaborazione di mappe di rischio a livello regionale e nazionale</t>
  </si>
  <si>
    <t xml:space="preserve"> MIPAAF-PEMAC; Regioni; Enti di Ricerca</t>
  </si>
  <si>
    <t>Mappe di rischio e di vulnerabilità sviluppate per specifici settori e aree geografiche;
Numero di inventari degli impatti dei cambiamenti climatici sui diversi settori socio-economici e principali ecosistemi;
Produzione di sistemi informativi geografici, applicazioni per smart-phone e applicativi web per la raccolta di informazioni</t>
  </si>
  <si>
    <t xml:space="preserve">
Miglioramento del catalogo di strumenti conoscitivi (strumenti di supporto alle decisioni (DST), altri strumenti, tecnologie, metodologie, etc.) a supporto dell'adattamento;
Miglioramento degli strumenti di mappatura del rischio per la pianificazione.
</t>
  </si>
  <si>
    <t>AC001, AC003, AC004, AC005, AC006, AC007, AC008, AC009</t>
  </si>
  <si>
    <t>AC003</t>
  </si>
  <si>
    <r>
      <t xml:space="preserve">Rischio di insorgenza e diffusione di malattie </t>
    </r>
    <r>
      <rPr>
        <i/>
        <sz val="11"/>
        <color rgb="FF000000"/>
        <rFont val="Calibri"/>
        <family val="2"/>
      </rPr>
      <t xml:space="preserve">
</t>
    </r>
    <r>
      <rPr>
        <i/>
        <sz val="11"/>
        <color rgb="FF000000"/>
        <rFont val="Calibri"/>
        <family val="2"/>
      </rPr>
      <t xml:space="preserve">
Piscicoltura intensiva marina</t>
    </r>
    <r>
      <rPr>
        <i/>
        <sz val="11"/>
        <color rgb="FF000000"/>
        <rFont val="Calibri"/>
        <family val="2"/>
      </rPr>
      <t xml:space="preserve">
</t>
    </r>
    <r>
      <rPr>
        <sz val="11"/>
        <color rgb="FF000000"/>
        <rFont val="Calibri"/>
        <family val="2"/>
      </rPr>
      <t xml:space="preserve">Rischio insorgenza malattie
Danni alle infrastrutture
</t>
    </r>
  </si>
  <si>
    <t>Miglioramento della sostenibilità ambientale delle attività produttive e mitigazione degli impatti</t>
  </si>
  <si>
    <r>
      <t>Integrazione dell'acquacoltura nei piani di monitoraggio ambientale e di</t>
    </r>
    <r>
      <rPr>
        <b/>
        <i/>
        <sz val="11"/>
        <color rgb="FF000000"/>
        <rFont val="Calibri"/>
        <family val="2"/>
      </rPr>
      <t xml:space="preserve"> early warning </t>
    </r>
    <r>
      <rPr>
        <b/>
        <sz val="11"/>
        <color rgb="FF000000"/>
        <rFont val="Calibri"/>
        <family val="2"/>
      </rPr>
      <t>nelle aree di produzione in ambienti di transizione e zone costiere</t>
    </r>
  </si>
  <si>
    <t>Acquisizione di dati ambientali (parametri chimico-fisici e di qualità dell'acqua, eventi estremi, specie aliene, rischi sanitari)  per monitorare la qualità ambientale e sanitaria  delle acque di transizione e marino-costiere per l'acquacoltura estensiva (in coll con altri settori)</t>
  </si>
  <si>
    <t xml:space="preserve"> MATTM; SNPA; Enti di Ricerca</t>
  </si>
  <si>
    <t>Numero di sistemi di monitoraggio realizzati nelle aree interessate da attività di acquacoltura; 
Numero e tipi di parametri ambientali monitorati nelle aree di produzione, utili per pianificare l'adattamento ai cambiamenti climatici</t>
  </si>
  <si>
    <t xml:space="preserve">Numero di banche dati climatici e ambientali aggiornate ogni anno (osservazioni) riferite anche alle aree interessate da attività di aquacoltura;
Miglioramento della gestione delle emergenze e criticità ambientali e climatiche rilevanti per le attività produttive d'acquacoltura;
</t>
  </si>
  <si>
    <t xml:space="preserve"> AC003, AC005, AC006, AC007, AC008, AC009</t>
  </si>
  <si>
    <t>EA, EM, ZC, SA,PM</t>
  </si>
  <si>
    <t>AC004</t>
  </si>
  <si>
    <t xml:space="preserve">Scarsità/qualità idrica (e.g. competizione per uso dell’acqua con altri settori)
Riduzione delle risorse idriche per l’allevamento
</t>
  </si>
  <si>
    <t>Miglioramento della gestione delle risorse idriche per l'acquacoltura in acque interne</t>
  </si>
  <si>
    <t>Integrazione dell'acquacoltura in acque interne nei piani di bilancio idrico in relazione agli scenari climatici attesi</t>
  </si>
  <si>
    <t>Analisi degli usi competitivi dell'acqua e analisi del deflusso minimo vitale nelle aree di produzione di specie d'acqua dolce</t>
  </si>
  <si>
    <t>Autorità di bacino;  MIPAAF-PEMAC; Regioni;  SNPA; Enti di Ricerca</t>
  </si>
  <si>
    <t xml:space="preserve">Numero dei piani di gestione dei distretti idrografici che includono l'acquacoltura
</t>
  </si>
  <si>
    <t>Mantenimento / aumento della produttività delle attività economiche
Riduzione dei danni (economici e ambientali) sulle attività produttive di acquacoltura legati a eventi siccitosi;
Miglioramento dello status ecologico delle risorse idriche utilizzate per l'acquacoltura</t>
  </si>
  <si>
    <t>AC002, AC005, AC009</t>
  </si>
  <si>
    <t>EA, RI</t>
  </si>
  <si>
    <t>AC005</t>
  </si>
  <si>
    <t>B</t>
  </si>
  <si>
    <t>Azioni di adeguamento e miglioramento di impianti e infrastrutture</t>
  </si>
  <si>
    <t>Impianti, materiali e tecnologie</t>
  </si>
  <si>
    <t>Strutture</t>
  </si>
  <si>
    <t>GRA1</t>
  </si>
  <si>
    <r>
      <t xml:space="preserve">Aumento dei costi per ossigenazione delle acque
</t>
    </r>
    <r>
      <rPr>
        <i/>
        <sz val="11"/>
        <color rgb="FF000000"/>
        <rFont val="Calibri"/>
        <family val="2"/>
      </rPr>
      <t>Piscicoltura intensiva marina</t>
    </r>
    <r>
      <rPr>
        <i/>
        <sz val="11"/>
        <color rgb="FF000000"/>
        <rFont val="Calibri"/>
        <family val="2"/>
      </rPr>
      <t xml:space="preserve">
</t>
    </r>
    <r>
      <rPr>
        <sz val="11"/>
        <color rgb="FF000000"/>
        <rFont val="Calibri"/>
        <family val="2"/>
      </rPr>
      <t xml:space="preserve">Rischio insorgenza malattie
Danni alle infrastrutture
</t>
    </r>
    <r>
      <rPr>
        <i/>
        <sz val="11"/>
        <color rgb="FF000000"/>
        <rFont val="Calibri"/>
        <family val="2"/>
      </rPr>
      <t xml:space="preserve">
Molluschicoltura</t>
    </r>
    <r>
      <rPr>
        <sz val="11"/>
        <color rgb="FF000000"/>
        <rFont val="Calibri"/>
        <family val="2"/>
      </rPr>
      <t xml:space="preserve"> </t>
    </r>
    <r>
      <rPr>
        <i/>
        <sz val="11"/>
        <color rgb="FF000000"/>
        <rFont val="Calibri"/>
        <family val="2"/>
      </rPr>
      <t xml:space="preserve">
</t>
    </r>
    <r>
      <rPr>
        <sz val="11"/>
        <color rgb="FF000000"/>
        <rFont val="Calibri"/>
        <family val="2"/>
      </rPr>
      <t xml:space="preserve">Morie diffuse
Rischi per salute pubblica
Possibile alterazione della stagione riproduttiva di alcune specie di molluschi bivalvi
Possibile riduzione del reclutamento naturale dei giovanili/seme
Riduzione delle produzioni
Danni alle infrastrutture
</t>
    </r>
    <r>
      <rPr>
        <i/>
        <sz val="11"/>
        <color rgb="FF000000"/>
        <rFont val="Calibri"/>
        <family val="2"/>
      </rPr>
      <t>Piscicoltura in acqua dolce (specie d’acqua fredda)</t>
    </r>
    <r>
      <rPr>
        <i/>
        <sz val="11"/>
        <color rgb="FF000000"/>
        <rFont val="Calibri"/>
        <family val="2"/>
      </rPr>
      <t xml:space="preserve">
</t>
    </r>
    <r>
      <rPr>
        <sz val="11"/>
        <color rgb="FF000000"/>
        <rFont val="Calibri"/>
        <family val="2"/>
      </rPr>
      <t xml:space="preserve">Riduzione delle produzioni, specialmente in troticoltura
</t>
    </r>
  </si>
  <si>
    <t xml:space="preserve">Interventi per la riduzione degli impatti dell'acquacoltura e per l'uso più efficiente delle risorse </t>
  </si>
  <si>
    <t>Favorire sistemi/pratiche produttive con minore impatto sull'ambiente (nuove tecnologie e/o conversione tecniche/sistemi produttivi a basso impatto, efficientamento energetico, certificazioni ambientali delle aziende)</t>
  </si>
  <si>
    <t>GREY</t>
  </si>
  <si>
    <t>Regolamento (UE) 508/2014;
PO del FEAMP 2014-2020; 
Piano Strategico per l'Acquacoltura 2014-2020</t>
  </si>
  <si>
    <t xml:space="preserve">I costi per l'attivazione della misura sono in parte  inclusi nella programmazione del PO FEAMP 2014-2020 </t>
  </si>
  <si>
    <t>Numero di impianti con tecniche a basso impatto ambientale;
Numero degli impianti con certificazioni di tipo ambientale ed ecologico</t>
  </si>
  <si>
    <t xml:space="preserve">Spese di investimento per tecnologie produttive innovative a basso impatto ambientale; Aumento delle certificazioni ambientali rilasciate dalle aziende di acquacoltura </t>
  </si>
  <si>
    <t>AC001, AC002, AC003, AC004, AC005, AC006</t>
  </si>
  <si>
    <t>EA, EM, ZC, TU</t>
  </si>
  <si>
    <t>Medio-alta</t>
  </si>
  <si>
    <t>AC006</t>
  </si>
  <si>
    <t>Diversificazione delle strategie aziendali</t>
  </si>
  <si>
    <t>OR4</t>
  </si>
  <si>
    <r>
      <rPr>
        <i/>
        <sz val="11"/>
        <color rgb="FF000000"/>
        <rFont val="Calibri"/>
        <family val="2"/>
      </rPr>
      <t>Piscicoltura estensiva e molluschicoltura in acque di transizione</t>
    </r>
    <r>
      <rPr>
        <i/>
        <sz val="11"/>
        <color rgb="FF000000"/>
        <rFont val="Calibri"/>
        <family val="2"/>
      </rPr>
      <t xml:space="preserve">
</t>
    </r>
    <r>
      <rPr>
        <sz val="11"/>
        <color rgb="FF000000"/>
        <rFont val="Calibri"/>
        <family val="2"/>
      </rPr>
      <t xml:space="preserve">Cambiamenti fenologici delle specie ittiche sfruttate
Possibile alterazione della stagione riproduttiva di alcune specie di molluschi bivalvi
Possibile riduzione del reclutamento naturale dei giovanili/seme
Peggioramento della qualità ambientale nelle lagune e stagni costieri insulari
</t>
    </r>
    <r>
      <rPr>
        <i/>
        <sz val="11"/>
        <color rgb="FF000000"/>
        <rFont val="Calibri"/>
        <family val="2"/>
      </rPr>
      <t xml:space="preserve">
Molluschicoltura </t>
    </r>
    <r>
      <rPr>
        <i/>
        <sz val="11"/>
        <color rgb="FF000000"/>
        <rFont val="Calibri"/>
        <family val="2"/>
      </rPr>
      <t xml:space="preserve">
</t>
    </r>
    <r>
      <rPr>
        <sz val="11"/>
        <color rgb="FF000000"/>
        <rFont val="Calibri"/>
        <family val="2"/>
      </rPr>
      <t xml:space="preserve">Morie diffuse
Rischi per salute pubblica
Possibile alterazione della stagione riproduttiva di alcune specie di molluschi bivalvi
Possibile riduzione del reclutamento naturale dei giovanili/seme
Riduzione delle produzioni
Danni alle infrastrutture
</t>
    </r>
    <r>
      <rPr>
        <i/>
        <sz val="11"/>
        <color rgb="FF000000"/>
        <rFont val="Calibri"/>
        <family val="2"/>
      </rPr>
      <t>Piscicoltura in acqua dolce (specie d’acqua fredda; troticulture friulane di montagna e di pianura)</t>
    </r>
    <r>
      <rPr>
        <i/>
        <sz val="11"/>
        <color rgb="FF000000"/>
        <rFont val="Calibri"/>
        <family val="2"/>
      </rPr>
      <t xml:space="preserve">
</t>
    </r>
    <r>
      <rPr>
        <sz val="11"/>
        <color rgb="FF000000"/>
        <rFont val="Calibri"/>
        <family val="2"/>
      </rPr>
      <t xml:space="preserve">Riduzione delle produzioni, specialmente in troticoltura
</t>
    </r>
  </si>
  <si>
    <t>Riduzione della vulnerabilità delle produzioni, del mercato e del commercio dei prodotti d'acquacoltura</t>
  </si>
  <si>
    <t>Sviluppo di piani di produzione, diversificazione e certificazione dei prodotti per aumentare il valore aggiunto</t>
  </si>
  <si>
    <t>Misure per contrastare la variabilità delle rese produttive, l'aumento dei costi dei prodotti e le difficoltà di mercato e commercio</t>
  </si>
  <si>
    <t>Regolamento (UE) 508/2014;
PO del FEAMP 2014-2020; 
Piano Strategico per l'Acquacoltura 2014-2021</t>
  </si>
  <si>
    <t xml:space="preserve">Numero di piani di produzione  e nuovi circuiti di commercializzazione del prodotto allevato con metodi sostenibili; 
Numero di prodotti d'acquacoltura certificati con marchi ecologici
</t>
  </si>
  <si>
    <t>Mantenimento/aumento dei volumi produttivi per anno e dei trends di mercato</t>
  </si>
  <si>
    <t>AC001, AC002, AC003, AC004, AC005</t>
  </si>
  <si>
    <t>PM, TU</t>
  </si>
  <si>
    <t>Media</t>
  </si>
  <si>
    <t>AC007</t>
  </si>
  <si>
    <t>Valutazione dei servizi ecosistemici resi da attività di piscicoltura estensiva e molluschicoltura</t>
  </si>
  <si>
    <t>Valutare la prestazione di servizi ambientali resi dall'acquacoltura in ambienti di interesse naturalistico e conservazionistico (es. sequestro del carbonio, nutrienti)</t>
  </si>
  <si>
    <t xml:space="preserve"> MIPAAF; MATTM; SNPA; Enti di Ricerca</t>
  </si>
  <si>
    <t>Numero di studi e progetti sulla valutazione dei servizi ambientali resi da attività di acquacoltura estensiva e molluschicoltura in contrasto agli effetti dei cambiamenti climatici</t>
  </si>
  <si>
    <t>Aumento delle conoscenze e di strumenti per la gestione e conservazione degli ambienti naturali e siti Natura 2000 attraverso il mantenimento delle attività tradizionali di allevamento</t>
  </si>
  <si>
    <t>AC002, AC003, AC009</t>
  </si>
  <si>
    <t>AC008</t>
  </si>
  <si>
    <t xml:space="preserve">Aumento della resilienza attraverso la pianificazione dei siti e degli impianti di acquacoltura e dei sistemi di allevamento </t>
  </si>
  <si>
    <t>Pianificazione dello spazio per l'acquacoltura in relazione agli scenari climatici attesi</t>
  </si>
  <si>
    <t>Integrazione delle conoscenze sulle evoluzione degli impatti e le azioni di adattamento ai cambiamenti climatici per la migliore selezione dei siti per lo sviluppo dell'acquacoltura, la tutela ambientale e la conservazione delle risorse.</t>
  </si>
  <si>
    <t xml:space="preserve">Numero di studi e progetti per l'identificazione di aree per lo sviluppo dell'acquacoltura con basso rischio ambientale e climatico; 
Numero di Piani regionali per le zone destinate allo sviluppo dell'acquacoltura
</t>
  </si>
  <si>
    <t>Aumento delle conoscenze e di strumenti per lo sviluppo dell'acquacoltura nelle zone costiere e marine; Aumento dell' adozione di Piani regionali per lo sviluppo dell'acquacoltura nelle zone costiere e marine</t>
  </si>
  <si>
    <t>AC002, AC003, AC010</t>
  </si>
  <si>
    <t>TU, ZC</t>
  </si>
  <si>
    <t>AC009</t>
  </si>
  <si>
    <t>Sviluppo di una rete di monitoraggio degli impatti e dell'adattamento dell'acquacoltura ai cambiamenti climatici</t>
  </si>
  <si>
    <t>Organizzazione dati ambientali (da SNPA) in una banca dati nazionale per il monitoraggio degli impatti dei cambiamenti climatici sull'acquacoltura</t>
  </si>
  <si>
    <t>Realizzazione di una rete informativa con dati ambientali e produttivi per il monitoraggio degli impatti dei cambiamenti climatici sull'acquacoltura</t>
  </si>
  <si>
    <t>MIPAAF; MATTM; MIS; SNPA; Enti di Ricerca</t>
  </si>
  <si>
    <t>Numero di banche dati, portali ('climate portals') e piattaforme che includano l'acquacoltura; 
Numero di visitatori delle banche dati e dei siti web nazionali  (statistiche mensili);</t>
  </si>
  <si>
    <t>Aumento dell'impatto/ del valore del portale/della piattaforma come fonte di informazione;
Incremento della disponibilità pubblica delle informazioni e dei dati .</t>
  </si>
  <si>
    <t>AC001, AC002, AC003, AC004, AC007, AC008</t>
  </si>
  <si>
    <t>EA, EM, ZC</t>
  </si>
  <si>
    <t>AG001</t>
  </si>
  <si>
    <t>Agricoltura</t>
  </si>
  <si>
    <t>Migliorare l’educazione e la formazione per la gestione delle risorse nel settore agricolo</t>
  </si>
  <si>
    <t xml:space="preserve">Trasferimento di conoscenze e azioni di informazione </t>
  </si>
  <si>
    <t>Attività dimostrative e azioni di informazione rivolte agli addetti dei settori agricolo, alimentare e forestale, alle PMI operanti nelle zone rurali. Nell'ambito di questa misura si potrebbero sistematizzare e diffondere le conoscenze ed i dati esistenti sui cambiamenti climatici in agricoltura e sulle buone pratiche per l'adattamento, attraverso azioni di sensibilizzazione e comunicazione orientate ad accrescere la conoscenze sulle capacità adattative da parte degli operatori del settore</t>
  </si>
  <si>
    <t>Regolamento (UE) 1305/2013 (artt. 5 e 14)</t>
  </si>
  <si>
    <t>SNAC (pag. 119)</t>
  </si>
  <si>
    <t>I costi per l'attivazione della misura sono inclusi nella programmazione regionale del PSR 2014-2020</t>
  </si>
  <si>
    <t>Regioni, MIUR, MIPAAF, Enti di ricerca</t>
  </si>
  <si>
    <t>Spesa (Euro) in attività di divulgazione;
Numero di azioni/eventi di comunicazione e divulgazione per anno;
Numero e tipi di portatori d'interesse coinvolti-partecipanti (per tipo di attività o evento);
Numero di programmi di educazione istituiti nelle scuole;
Copertura territoriale degli eventi di divulgazione / delle attività di educazione a livello nazionale;
Numero di strumenti utilizzati  per la  divulgazione sui cambiamenti climatici;
Materiale sviluppato per la divulgazione dei cambiamenti climatici;
Numero di amministratori pubblici che hanno ricevuto una formazione sull'adattamento.</t>
  </si>
  <si>
    <t xml:space="preserve">Numero di persone coinvolte nelle campagne di sensibilizzazione;
Aumento del numero di persone formate (certificazione delle competenze acquisite);
Aumento del numero di amministratori pubblici che hanno ricevuto una formazione sull'adattamento;
Aumento del numero di strumenti condivisi con le amministrazioni;
Ampliamento della rete di attori e di organizzazioni coinvolti nell'adattamento;
Aumento dell'entità dell'impegno/del coinvolgimento pubblico;
</t>
  </si>
  <si>
    <t>AG002</t>
  </si>
  <si>
    <t>Servizi di consulenza e di assistenza alla gestione delle aziende agricole</t>
  </si>
  <si>
    <t>Sostegno alla formazione dei consulenti e sostegno per aiutare gli aventi diritto ad avvalersi di servizi di consulenza,  relativamente alle conoscenze e all'adozione di pratiche agronomiche e di nuove tecnologie che facilitino l'adattamento ai cambiamenti climatici.</t>
  </si>
  <si>
    <t>Regolamento (UE) 1305/2013 (art.15)</t>
  </si>
  <si>
    <t>Regioni</t>
  </si>
  <si>
    <t>AG003</t>
  </si>
  <si>
    <t>Mezzi e macchinari</t>
  </si>
  <si>
    <t>GRA2</t>
  </si>
  <si>
    <t xml:space="preserve">Potenziale riduzione della produttività per colture energetiche come il girasole, colza, Brassica carinata, cartamo. 
Possibili riduzioni di resa per il frumento duro nelle zone tirreniche e adriatiche
Moderate riduzioni di resa per frumento duro e tenero nel Sud Italia
Significative riduzioni di resa per il mais
Incremento delle richieste idriche per diverse colture in asciutto (colture da tubero, olivo, vite). 
Incremento dei costi di condizionamento termico per colture orticole in ambiente controllato.
Potenziale riduzione della produttività dei sistemi pastorali estensivi.
</t>
  </si>
  <si>
    <t>Migliorare l’efficienza aziendale e aumentare l’integrazione territoriale delle imprese agricole</t>
  </si>
  <si>
    <t>Investimenti in immobilizzazioni materiali per l'efficientamento delle aziende agricole, promozione di forme di sharing e investimenti per la trasformazione e commercializzazione dei prodotti</t>
  </si>
  <si>
    <t>Investimenti in strutture e impianti che facilitino l'adattamento ai cambiamenti climatici come ad esempio strutture per la protezione da gelo e grandine; miglioramenti strutturali per il benessere degli animali finalizzati a favorire l'adattamento al cambiamento climatico e alla realizzazione di condizioni più favorevoli di quanto già previsto o per adeguamenti alle norme obbligatorie già vigenti in materia; acquisto di macchine innovative per la lavorazione minima, semina su sodo, agricoltura di precisione, che riducono il consumo carburanti ed emissioni e ottimizzano l'uso delle risorse e acquisto di macchinari impianti o attrezzature  funzionali ai processi di lavorazione e trasformazione del prodotto agricolo al fine di efficientare l'uso delle risorse e il trattamento dei reflui e degli scarti di lavorazione dei prodotti agricoli. Promozione di forme di condivisione dei mezzi.</t>
  </si>
  <si>
    <t>Regolamento (UE) 1305/2013 (artt.17, 18, 35)</t>
  </si>
  <si>
    <t>SNAC (pagg. 138-139)</t>
  </si>
  <si>
    <t>Regionale</t>
  </si>
  <si>
    <t>Numero di interventi di efficientamento finanziati;
Numero di operazioni beneficiarie del sostegno agli investimenti;
Numero delle macchine e di mezzi meccanici innovativi per lo sviluppo di una gestione sostenibile ed efficiente dell'agricoltura in condivisione.</t>
  </si>
  <si>
    <t>Riduzione costi aziendali, maggiore efficienza economica dell'azienda</t>
  </si>
  <si>
    <t>DS, RI</t>
  </si>
  <si>
    <t>AG004</t>
  </si>
  <si>
    <t>Sistemi di difesa, reti, stoccaggio e trasmissione</t>
  </si>
  <si>
    <t>Manutenzione, miglioramento e interconnessione delle reti</t>
  </si>
  <si>
    <t>GRB4</t>
  </si>
  <si>
    <t>Investimenti in immobilizzazioni materiali per l'efficientamento delle reti e risparmio idrico</t>
  </si>
  <si>
    <t>Investimenti per il miglioramento sostanziale delle reti irrigue a diretto servizio delle aziende agricole al fine di ottimizzare l'uso della risorsa idrica ed eliminare o ridurre le perdite</t>
  </si>
  <si>
    <t>Regolamento (UE) 1305/2013 (art.17)</t>
  </si>
  <si>
    <t xml:space="preserve">Numero di operazioni beneficiarie del sostegno agli investimenti;  
Spesa pubblica e privati per investimenti nelle infrastrutture; 
Numero di interconnessioni realizzate;
Volume dei bacini interconnessi;
Lunghezza complessiva della rete;
Numero di interruzioni dei sistemi di fornitura (a) idrica o (b) energetica a causa di eventi estremi;
Estensione delle reti interconnesse.
</t>
  </si>
  <si>
    <t xml:space="preserve">Riduzione del quantitativo irriguo utilizzato;
Riduzione delle perdite dalle reti di trasmissione e distribuzione
</t>
  </si>
  <si>
    <t>RI, DS</t>
  </si>
  <si>
    <t>Bassa</t>
  </si>
  <si>
    <t>Misura più orientata agli obiettivi della mitigazione</t>
  </si>
  <si>
    <t>AG005</t>
  </si>
  <si>
    <t>Piano di investimenti</t>
  </si>
  <si>
    <t>S3</t>
  </si>
  <si>
    <t xml:space="preserve">Promuovere l’uso di strumenti e investimenti per la prevenzione e gestione del rischio in agricoltura </t>
  </si>
  <si>
    <t xml:space="preserve">Prevenzione per il potenziale produttivo agricolo a rischio </t>
  </si>
  <si>
    <t xml:space="preserve">Investimenti in misure di prevenzione nelle aree a rischio idrogeologico e sistemazione del reticolo idraulico (naturale e/o artificiale)    </t>
  </si>
  <si>
    <t>Regolamento (UE) 1305/2013 (art.18)</t>
  </si>
  <si>
    <t xml:space="preserve">Numero di beneficiari (aziende) che percepiscono il sostegno;
Finanziamenti nazionali/internazionali per l'adattamento ai cambiamenti climatici;
Investimenti con finalità di adattamento (a) pubblico e (b) privato (Euro);
Investimenti in progetti del Programma di Sviluppo Rurale (PSR) (Euro);
Investimenti in interventi per realizzare soluzioni basate sui servizi ecosistemici (Euro)
</t>
  </si>
  <si>
    <t xml:space="preserve">Riduzione delle aree soggette a dissesto idrogeologico
</t>
  </si>
  <si>
    <t>DS</t>
  </si>
  <si>
    <t>AG006</t>
  </si>
  <si>
    <t xml:space="preserve">Ripristino del potenziale produttivo agricolo danneggiato da calamità naturali e da eventi catastrofici e introduzione di adeguate misure di prevenzione     </t>
  </si>
  <si>
    <t>Ripristino delle strutture produttive danneggiate dagli eventi estremi dei cambiamenti climatici</t>
  </si>
  <si>
    <t xml:space="preserve">Numero di beneficiari (aziende) che percepiscono il sostegno;
Finanziamenti nazionali/internazionali per l'adattamento ai cambiamenti climatici;
Investimenti con finalità di adattamento (a) pubblico e (b) privato (Euro);
Investimenti in progetti del Programma di Sviluppo Rurale (PSR) (Euro);
</t>
  </si>
  <si>
    <t xml:space="preserve">Riduzione delle aree soggette a dissesto idrogeologico;
Incremento delle aree ripristinate in seguito a calamità naturali o eventi catastrofici (ha).
</t>
  </si>
  <si>
    <t>AG007</t>
  </si>
  <si>
    <t>Incentivi economici e finanziari</t>
  </si>
  <si>
    <t>S2</t>
  </si>
  <si>
    <t>Promuovere la fattibilità economica e ambientale delle attività imprenditoriali, garantendo iniziative globalmente sostenibili con approccio innovativo e multifunzionale</t>
  </si>
  <si>
    <t xml:space="preserve">Aiuti all’avviamento di attività imprenditoriali per attività extra-agricole nelle zone rurali                             </t>
  </si>
  <si>
    <t>Aumentare la resilenza delle zone rurali, grazie al loro mantenimento attivo attraverso la promozione  dello sviluppo delle aziende agricole e delle imprese,  di progetti collettivi e approcci comuni per l'adattamento e la mitigazione del cambiamento climatico Sostegno delle spese per la costituzione, l’organizzazione, il coordinamento, gli studi propedeutici e l’animazione delle forme associate dei soggetti coinvolti nell’agricoltura sociale e nelle fattorie didattiche, al fine di sviluppare nuovi rapporti di cooperazione tra diversi operatori, e creare reti o nuove attività delle stesse, con il fine ultimo di mantenere un tessuto sociale in aree soggette ad abbandono. Promozione e realizzazione di orti urbani per aumentare, anche nelle aree urbane, il livello di consapevolezza relativamente all'importanza del contesto rurale e al suo mantenimento.</t>
  </si>
  <si>
    <t>Regolamento (UE) 1305/2013 (art.19)</t>
  </si>
  <si>
    <t>Nazionale e Regionale</t>
  </si>
  <si>
    <t xml:space="preserve">Numero di beneficiari (aziende) che percepiscono il sostegno;
Finanziamenti nazionali/internazionali per l'adattamento ai cambiamenti climatici;
Numero di meccanismi finanziari identificati a supporto di iniziative che considerano i cambiamenti climatici;
Spesa totale sotto forma di incentivi economici a supporto delle azioni di adattamento (Euro)
</t>
  </si>
  <si>
    <t>Area sottratta all'abbandono;
Numero di attori coinvolti, settori coperti e aree territoriali rappresentate.</t>
  </si>
  <si>
    <t>DS, FO, ET, IP, IU, PC</t>
  </si>
  <si>
    <t>AG008</t>
  </si>
  <si>
    <t>Indirizzo</t>
  </si>
  <si>
    <t>Buone pratiche</t>
  </si>
  <si>
    <t>G2</t>
  </si>
  <si>
    <t>Implementazione di pratiche agricole benefiche per il clima e l'ambiente</t>
  </si>
  <si>
    <t>Tecniche agronomiche a ridotto impatto ambientale per la difesa del suolo</t>
  </si>
  <si>
    <t>Adozione di pratiche agricole che concorrono a migliorare la gestione del suolo e/o prevenirne l’erosione (Conversione di seminativi in prati permanenti; Agricoltura conservativa)</t>
  </si>
  <si>
    <t>Regolamento (UE) 1305/2013 (art.28)</t>
  </si>
  <si>
    <t>Numero di progetti finanziati;
Superficie territoriale su cui sono attuate buone pratiche (ha).</t>
  </si>
  <si>
    <t>Miglioramento della qualità delle risorse naturali;
Mantenimento della produttività colturale</t>
  </si>
  <si>
    <t>AG009</t>
  </si>
  <si>
    <r>
      <t xml:space="preserve">Sostegno per la conservazione </t>
    </r>
    <r>
      <rPr>
        <b/>
        <i/>
        <sz val="11"/>
        <color rgb="FF000000"/>
        <rFont val="Calibri"/>
        <family val="2"/>
      </rPr>
      <t>on farm</t>
    </r>
    <r>
      <rPr>
        <b/>
        <sz val="11"/>
        <color rgb="FF000000"/>
        <rFont val="Calibri"/>
        <family val="2"/>
      </rPr>
      <t xml:space="preserve"> e l'uso delle risorse genetiche vegetali di interesse agrario a rischio di erosione genetica</t>
    </r>
  </si>
  <si>
    <t>Conservazione, moltiplicazione e coltivazione di materiale vegetale di varietà a rischio di erosione genetica</t>
  </si>
  <si>
    <t xml:space="preserve">Numero dei prodotti riconosciuti come tipici tramite etichettatura da consorzi di produzione ufficiali in risposta ai cambiamenti climatici;
Superficie territoriale (ha) interessata dagli interventi.
</t>
  </si>
  <si>
    <t xml:space="preserve">Mantenimento della produttività colturale </t>
  </si>
  <si>
    <t>ET</t>
  </si>
  <si>
    <t>AG010</t>
  </si>
  <si>
    <t xml:space="preserve">Sperimentazione e progetti pilota </t>
  </si>
  <si>
    <t>G1</t>
  </si>
  <si>
    <t>Promuovere ed incentivare la creazione di casi studio regionali per la valutazione costi benefici delle misure di adattamento implementate</t>
  </si>
  <si>
    <t>Realizzazione di progetti pilota e sviluppo di nuovi prodotti, pratiche, processi e tecnologie</t>
  </si>
  <si>
    <t xml:space="preserve">Realizzazione di progetti pilota e di sviluppo di nuovi prodotti, pratiche, processi e tecnologie per il settore agroalimentare e forestale. </t>
  </si>
  <si>
    <t>Regolamento (UE) 1305/2013 (art.35)</t>
  </si>
  <si>
    <t>Regioni, MIPAAF, Enti di Ricerca, Istituzioni Accademiche</t>
  </si>
  <si>
    <t>Numero di progetti finanziati
Report e altri prodotti di divulgazione intermedi e finali</t>
  </si>
  <si>
    <t>Mantenimento della produttività colturale;
Aumento della biodiversità</t>
  </si>
  <si>
    <t>FO, IP, IU, PC</t>
  </si>
  <si>
    <t>AG011</t>
  </si>
  <si>
    <t>Diversificazione colturale quale pratica agricola benefica per il clima e l'ambiente</t>
  </si>
  <si>
    <t xml:space="preserve">Diversificazione delle attività produttive attraverso l’inserimento di nuove colture e/o sistemi colturali che contribuiscano a stabilizzare i redditi aziendali </t>
  </si>
  <si>
    <t>Regolamento (UE) 1307/2013 (artt. 43-46)</t>
  </si>
  <si>
    <t>Mantenimento produttività colturale;
Miglioramento della qualità delle risorse naturali</t>
  </si>
  <si>
    <t>AG012</t>
  </si>
  <si>
    <t>Mantenimento prati permanenti e/o aree di interesse ecologico quale pratica agricola benefica per il clima e l'ambiente</t>
  </si>
  <si>
    <t>Mantenere il prato permanente esistente e/o aree di interesse ecologico sulla superficie agricola (almeno il 5% dei seminativi dell'azionda per le aziende il cui seminativo supera i 15ha)</t>
  </si>
  <si>
    <t>Miglioramento della qualità delle risorse naturali</t>
  </si>
  <si>
    <t>AG013</t>
  </si>
  <si>
    <t xml:space="preserve">Riduzione del benessere animale e del loro stato di salute.
Riduzione della quantità e qualità del latte bovino, di quello ovi-caprino e bufalino.
Riduzione della quantità e qualità di carne prodotta.
</t>
  </si>
  <si>
    <t xml:space="preserve">Promuovere il benessere animale </t>
  </si>
  <si>
    <t>Benessere animale</t>
  </si>
  <si>
    <t>Promozione di operazioni in grado di incrementare significativamente il benessere degli animali, individuando specifici ed oggettivi interventi zootecnici, come ad esempio premi agli allevatori che si impegnano a superare le norme minime vigenti in materia di benessere animale e che, per farlo, sostengono costi aggiuntivi e mancati redditi. Nello specifico si intende l'installazione ventilatori con o senza nebulizzazione, raffrescamento artificiale con acqua sopra falda ed in sala attesa, spazzole del tegumento basculanti e/o fisse, reti ombreggianti, ombreggiamento e frangivento naturale arborato, per favorirne l'adattamento ai cambiamenti climatici. La misura prevede anche il sostegno per corsi di formazione per l'ottimale utilizzo di tali tecnologie.</t>
  </si>
  <si>
    <t xml:space="preserve">Numero di impianti con tecniche a basso impatto ambientale;
Superficie destinata a interesse ecologico.
</t>
  </si>
  <si>
    <t>medio-alta</t>
  </si>
  <si>
    <t>AG014</t>
  </si>
  <si>
    <t>Gestione del rischio (e.g. sistemi decisionali e di early warning)</t>
  </si>
  <si>
    <t>Promuovere l’offerta e l’uso di strumenti di gestione del rischio climatico in agricoltura (Sistemi previsionali, sistemi di supporto alle decisioni, sistemi early warning per rischi di fitopatie e attacchi patogeni, di alluvioni e altri eventi estremi; sistemi di supporto alle decisioni nel medio periodo mensili e stagionali..)</t>
  </si>
  <si>
    <t xml:space="preserve">Regolamento (UE) 1305/2013 </t>
  </si>
  <si>
    <t>SNACC (pag. 119)</t>
  </si>
  <si>
    <t>MiPAAF</t>
  </si>
  <si>
    <t xml:space="preserve">Numero di imprese con piani di gestione del rischio che considerano aspetti dei cambiamenti climatici di cui potrebbero risentire o opzioni di adattamento;
Numero di imprese con assicurazioni per gli eventi estremi (per anno) / Penetrazione;
Spesa annuale per richieste di risarcimento (Euro);
Capacità dei sistemi di previsione e gestione delle emergenze nei casi reali;
Numero di centri urbani dotati di sistemi di allarme (EWS) per estremi climatici;
Numero di utenti registrati ai sistemi di allarme e ai servizi di informazione.
</t>
  </si>
  <si>
    <t xml:space="preserve">Valutazione economica dei danni non coperti da strumenti assicurativi;
Riduzione degli impatti derivanti da eventi climatici dannosi;
Protezione finanziaria dagli impatti economici derivanti da eventi meteorologici estremi;
Diminuzione degli impatti negativi sulla popolazione in caso di eventi estremi.
</t>
  </si>
  <si>
    <t>DS, FO, ET</t>
  </si>
  <si>
    <t>AG015</t>
  </si>
  <si>
    <t>Promuovere la selezione di genotipi resilienti e resistenti ai cambiamenti climatici e salvaguardia delle razze locali con caratteristiche di resilienza ai cambiamenti climatici</t>
  </si>
  <si>
    <t>Miglioramento genetico patrimonio zootecnico e salvaguardia della biodiversità</t>
  </si>
  <si>
    <t>Promuovere il miglioramento genetico del patrimonio zootecnico e la biodiversità animale attraverso un sistema innovativo integrato di assistenza zootecnica</t>
  </si>
  <si>
    <t>AG016</t>
  </si>
  <si>
    <t>Promuovere e sostenere la ricerca per la valutazione del rischio e per lo sviluppo di soluzioni di adattamento e mitigazione</t>
  </si>
  <si>
    <t>Valutazione del rischio climatico in agricoltura e aggiornamento periodico delle mappe di rischio</t>
  </si>
  <si>
    <t>Applicazione delle recenti metodologie per la valutazione del rischio in agricoltura, con la produzione di mappe di rischio, aggiornate periodicamente in considerazione dell'evoluzione degli scenari climatici per l'Italia</t>
  </si>
  <si>
    <t>MiPAAF, Enti di Ricerca</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</si>
  <si>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Mappe di rischio e di vulnerabilità sviluppate per specifici settori e aree geografiche</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</si>
  <si>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Miglioramento del catalogo di strumenti conoscitivi (strumenti di supporto alle decisioni (DST), altri strumenti, tecnologie, metodologie, etc.) a supporto dell'adattamento;
Diminuzione del numero di aree, settori, gruppi a rischio (alto, medio, basso) (per es. residenti in pianure alluvionali, cittadini soggetti a stress termico);
Miglioramento degli strumenti di mappatura del rischio per la pianificazione.
</t>
  </si>
  <si>
    <t>AG010,  AG014</t>
  </si>
  <si>
    <t>AG017</t>
  </si>
  <si>
    <t xml:space="preserve">Sviluppo di una piattaforma web per l'agricoltura </t>
  </si>
  <si>
    <t xml:space="preserve">Creazione di una piattaforma web per l'agricoltura che consenta di scambiare le più recenti e aggiornate informazioni sul rischio climatico, impatti e adattamento per il settore agricolo. </t>
  </si>
  <si>
    <t xml:space="preserve"> Utilizzare costi di analoghi strumenti informatici</t>
  </si>
  <si>
    <t>MiPAAF, MIUR</t>
  </si>
  <si>
    <t>Numero di portali ('climate portals') e piattaforme di adattamento;
Numero di visitatori del sito web nazionale sull'adattamento (statistiche mensili).</t>
  </si>
  <si>
    <t>AG001, AG002</t>
  </si>
  <si>
    <t>AG018</t>
  </si>
  <si>
    <t>Promuovere la ricerca per soluzioni di adattamento e mitigazione per il settore agricolo</t>
  </si>
  <si>
    <t>Sostenere in modo mirato la ricerca per definire soluzioni alternative in termini di varietà colturali, pratiche agricole, tecniche di lavorazione del suolo, ottimizzazione della risorsa idrica, in funzione delle specifiche condizioni ambientali, dei cambiamenti climatici e delle nuove tecnologie disponibili (es. sviluppo DSS=sistemi di supporto alle decisioni).</t>
  </si>
  <si>
    <t xml:space="preserve">Numero di progetti finanziati su impatti dei cambiamenti climatici sui diversi settori socio-economici e principali ecosistemi </t>
  </si>
  <si>
    <t>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t>
  </si>
  <si>
    <t>AG019</t>
  </si>
  <si>
    <t>Partenariato e partecipazione</t>
  </si>
  <si>
    <t>Coordinamento intersettoriale, tavoli, comitati e reti</t>
  </si>
  <si>
    <t>PP2</t>
  </si>
  <si>
    <t xml:space="preserve">Rafforzare le forme di cooperazione tra aziende e operatori del settore </t>
  </si>
  <si>
    <t>Creazione di reti di conoscenza e piattaforme di confronto tra operatori del settore</t>
  </si>
  <si>
    <t>Creare una connessione costante fra le aziende finalizzata alla costituzione di una rete di conoscenze, consultazione, pianificazione e distribuzione condivisa delle diverse colture in base alle esigenze locali, nazionali e internazionali e promuovere la creazione di piattaforme di confronto e dialogo tra beneficiari finali, decisori, ricercatori e rappresentanti delle filiere produttive già esistenti e/o da implementare</t>
  </si>
  <si>
    <t>Regioni, MiPAAF, Enti di Ricerca</t>
  </si>
  <si>
    <t xml:space="preserve">Numero di reti sviluppate a supporto del processo decisionale e politico;
Settori rappresentati nelle reti;
Numero di incontri effettuati (per ogni rete);
Numero di documenti d'indirizzo prodotti.
</t>
  </si>
  <si>
    <t>Numero di attori coinvolti, settori coperti ed aree territoriali rappresentate</t>
  </si>
  <si>
    <t>AG020</t>
  </si>
  <si>
    <t>Attivare casi studio regionali per la valutazione costi benefici delle misure di adattamento</t>
  </si>
  <si>
    <t>Miglioramento della base di conoscenze (dati, informazioni e conoscenze disponibili) - Numero di pubblicazioni (peer e non-peer reviewed);
Impatto delle attività di ricerca - numero di citazioni (nei primi 3 anni);</t>
  </si>
  <si>
    <t>AG021</t>
  </si>
  <si>
    <t>Formazione assistenza tecnica per la gestione della risorsa idrica</t>
  </si>
  <si>
    <t>Investimenti sul capitale umano per il miglioramento della gestione dell’acqua nei comprensori irrigui che fanno capo a infrastrutture di approvvigionamento idrico; formazione per il supporto all'irrigazione pianificata sulla base degli effettivi fabbiosgni irrigui stimati e riduzione rischio di salinizzazione in zone aride.</t>
  </si>
  <si>
    <t>Utilizzare i costi tipici per la formazione di un addetto nel campo della specifica misura, da moltiplicare per gli addetti stimati necessari.  Stima del numero di addetti che sarà opportuno formare.</t>
  </si>
  <si>
    <t>AG022</t>
  </si>
  <si>
    <t>Promozione della diffusione dell'agricoltura di precisione</t>
  </si>
  <si>
    <t xml:space="preserve">Promuovere la diffuzione dell'agricoltura di precisione al fine di utilizzare in maniera più efficiente (sito specifica) i mezzi di produzione (es. nutrienti e acqua). L'ottimizzazione degli input colturali consente di incrementare la produttività colturale e l'adattamento ai cambiamenti cliamatici, rispettando contemporaneamente gli obiettivi di mitigazione e riducendo i danni derivanti dall'uso non controllato degli stessi (es. inquinamento N nelle falde) </t>
  </si>
  <si>
    <t>SNAC (pag. 134)</t>
  </si>
  <si>
    <t>Regioni, MIPAAF, Enti di ricerca</t>
  </si>
  <si>
    <t>Diminuzione dei consumi dell'impresa a parità di redditività di produzione;
Miglioramento della qualità delle risorse naturali</t>
  </si>
  <si>
    <t>AG003, AG004</t>
  </si>
  <si>
    <t>RI</t>
  </si>
  <si>
    <t>AG023</t>
  </si>
  <si>
    <t>Sostituzione colture o varietà coltivate</t>
  </si>
  <si>
    <t>Sostituzione delle colture o varietà in relazione alle caratteristiche ambientali specifiche dei siti e riduzione di cultivar che necessitano di enorme richiesta idrica (mais) nelle aree in cui la risorsa idrica è scarsa e in quelle minacciate dalla siccità</t>
  </si>
  <si>
    <t>AG024</t>
  </si>
  <si>
    <t xml:space="preserve">Pratiche innovative nei sistemi di allevamento </t>
  </si>
  <si>
    <t>Adozione di pratiche innovative nei sistemi di allevamento per minimizzare l’impatto ambientale anche attraverso la revisione di piani alimentari</t>
  </si>
  <si>
    <t>Enti di ricerca</t>
  </si>
  <si>
    <t>AG025</t>
  </si>
  <si>
    <t xml:space="preserve">Diversificazione delle attività produttive </t>
  </si>
  <si>
    <t>Diversificazione delle attività produttive tramite la creazione di filiere per favorire un uso più efficiente delle risorse naturali con produzione di proteine anche in aree marginali (ad es. produzione di foraggi e contestuale allevamento di bestiame)</t>
  </si>
  <si>
    <t xml:space="preserve">Numero dei prodotti riconosciuti come tipici tramite etichettatura da consorzi di produzione ufficiali in risposta ai cambiamenti climatici
</t>
  </si>
  <si>
    <t>DS, RI, ET</t>
  </si>
  <si>
    <t>AG026</t>
  </si>
  <si>
    <t>Soluzioni basate sui servizi ecosistemici</t>
  </si>
  <si>
    <t>Ecosistemi forestali e agro-forestali</t>
  </si>
  <si>
    <t xml:space="preserve">Gestione selvicolturale per la tutela e conservazione della biodiversità </t>
  </si>
  <si>
    <t>NBS4</t>
  </si>
  <si>
    <t>Mantenimento di pratiche tradizionali (ad es. pascoli arborati)</t>
  </si>
  <si>
    <t>Promozione del mantenimento di pratiche di gestione dei pascoli tradizionali, come il pascolo arborato, al fine di una gestione più sostenibile del territorio.</t>
  </si>
  <si>
    <t>GREEN</t>
  </si>
  <si>
    <t>Numero di progetti PSR presentati/approvati/realizzati;
Numero di interventi;
Superficie forestale (ha) sottoposta a intervento.</t>
  </si>
  <si>
    <t xml:space="preserve">Aumento assoluto (ha) e relativo (%) della superficie forestale;
Aumento del numero di specie forestali
</t>
  </si>
  <si>
    <t>AG024, AG008, AG012</t>
  </si>
  <si>
    <t>AG027</t>
  </si>
  <si>
    <t xml:space="preserve">Recupero, ristrutturazione e manutenzione delle sistemazioni idraulico-agrarie </t>
  </si>
  <si>
    <t>Recupero, ristrutturazione e manutenzione delle sistemazioni idraulico-agrarie in particolare negli ambienti collinari, attraverso la progettazione partecipata a scala di micro bacino (terrazzamenti, ciglionamenti, impianti di filari a girapoggio, ecc)</t>
  </si>
  <si>
    <t>SNACC (pag. 139)</t>
  </si>
  <si>
    <t xml:space="preserve">Superficie (ha) interessata dagli interventi;
Numero di interconnessioni realizzate;
Volume dei bacini interconnessi;
Lunghezza complessiva della rete;
Numero di interruzioni dei sistemi di fornitura (a) idrica o (b) energetica a causa di eventi estremi;
Estensione delle reti interconnesse.
</t>
  </si>
  <si>
    <t>RI, DS, DI</t>
  </si>
  <si>
    <t>AG028</t>
  </si>
  <si>
    <t>Sviluppo del miglioramento genetico e selezione delle colture</t>
  </si>
  <si>
    <t>Sviluppo del miglioramento genetico e selezione delle colture in relazione alle caratteristiche ambientali specifiche dei siti per promuovere l'adattamento al cambiamento climatico</t>
  </si>
  <si>
    <t xml:space="preserve">Numero di progetti finanziati;
Numero dei prodotti (nuove varietà) riconosciuti come tipici tramite etichettatura da consorzi di produzione ufficiali in risposta ai cambiamenti climatici
</t>
  </si>
  <si>
    <t>DI001</t>
  </si>
  <si>
    <t>Dissesto geologico, idrologico ed idraulico</t>
  </si>
  <si>
    <t>Migliorare la conoscenza delle criticità geologiche e idrauliche del territorio e dei rischi ad essi associati.</t>
  </si>
  <si>
    <t xml:space="preserve">Utilizzo di sistemi di informazione a scala globale </t>
  </si>
  <si>
    <t>Utilizzo di sistemi di informazione a scala globale (“earth observation”) per la valutazione delle criticità a grande scala, basandosi sulle dinamiche climatiche e sulla destinazione d’uso del suolo</t>
  </si>
  <si>
    <t>Direttiva 2007/60/EC;
D. Lgs. 49/2010 
Sendai Framework for Disaster Risk Reduction 2015-2030</t>
  </si>
  <si>
    <t xml:space="preserve">Elementi SNAC (pagg. 13-16) </t>
  </si>
  <si>
    <t>Internazionale</t>
  </si>
  <si>
    <t>MIUR, MATTM, Protezione Civile, Istituzioni accademiche, Associazioni Scientifiche, Enti di Ricerca</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</si>
  <si>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Mappe di rischio e di vulnerabilità sviluppate per specifici settori e aree geografiche;
Numero di inventari degli impatti dei cambiamenti climatici sui diversi settori socio-economici e principali ecosistemi;
Produzione di sistemi informativi geografici, applicazioni per smart-phone e applicativi web per la raccolta di informazioni </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</si>
  <si>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Miglioramento del catalogo di strumenti conoscitivi (strumenti di supporto alle decisioni (DST), altri strumenti, tecnologie, metodologie, etc.) a supporto dell'adattamento;
Aumento del numero di aziende / attività economiche che valutano i rischi e le opportunità derivanti dai cambiamenti climatici;
Diminuzione del numero di aree, settori, gruppi a rischio (alto, medio, basso) (per es. residenti in pianure alluvionali, cittadini soggetti a stress termico);
Miglioramento degli strumenti di mappatura del rischio per la pianificazione.
</t>
  </si>
  <si>
    <t>AG, FO, IP, IU, PC, SA, TR, ZC</t>
  </si>
  <si>
    <t>DI002</t>
  </si>
  <si>
    <t>Sviluppo di sistemi avanzati di informazione a scala locale</t>
  </si>
  <si>
    <t>Sviluppo di sistemi avanzati di raccolta di informazioni a scala locale sulle condizioni degli alvei fluviali e dei versanti</t>
  </si>
  <si>
    <t>MIUR, MATTM, Protezione Civile, Istituzioni accademiche, Associazioni Scientifiche,  Enti di Ricerca</t>
  </si>
  <si>
    <t>AG, FO, IP, IU, PC, RI, SA, TR, ZC</t>
  </si>
  <si>
    <t>DI003</t>
  </si>
  <si>
    <t>Migliorare i modelli per la simulazione e la previsione degli impatti su differenti orizzonti temporali.</t>
  </si>
  <si>
    <t>Sviluppo di modelli stocastici e fisicii per la simulazione e previsione degli impatti</t>
  </si>
  <si>
    <t>Sviluppo di modelli stocastici e fisicamente basati per la simulazione e previsione, anche su lunghi orizzonti temporali, della formazione e degli impatti sul tessuto sociale dei fenomeni di dissesto.</t>
  </si>
  <si>
    <t>Sendai Framework for Disaster Risk Reduction 2015-2030</t>
  </si>
  <si>
    <t>MIUR, MATTM, Istituzioni accademiche, Associazioni Scientifiche,  Enti di Ricerca</t>
  </si>
  <si>
    <t xml:space="preserve">Numero di sistemi di monitoraggio realizzati;
Monitoraggio dei principali parametri climatici, fisici, chimici, biologici (numero e tipi di parametri monitorati) finalizzati all'adattamento al cambiamento climatico. </t>
  </si>
  <si>
    <t>Numero di banche dati climatici e ambientali aggiornate ogni anno (osservazioni);
Aumento dell'estensione geografica delle reti di osservazione;
Riduzione del numero di decessi in relazione ad eventi estremi;
Numero di responsabili sul campo della gestione del territorio che usano dati e modelli climatici nel loro processo decisionale;
Performance dei modelli predittivi su casi di studio reali</t>
  </si>
  <si>
    <t>DI004</t>
  </si>
  <si>
    <t>Migliorare il monitoraggio del territorio per la produzione di basi dati aggiornate.</t>
  </si>
  <si>
    <t>Miglioramento del monitoraggio-forzanti meteorologiche</t>
  </si>
  <si>
    <t>Miglioramento del monitoraggio delle sollecitazioni meteoriche a scala temporale fine</t>
  </si>
  <si>
    <t>MIUR, MATTM, Protezione Civile, Istituzioni accademiche, Associazioni scientifiche, Enti di Ricerca</t>
  </si>
  <si>
    <t>Numero di banche dati climatici e ambientali aggiornate ogni anno (osservazioni);
Aumento dell'estensione geografica delle reti di osservazione;
Riduzione del numero di decessi in relazione ad eventi estremi;
Numero di responsabili sul campo della gestione del territorio che usano dati e modelli climatici nel loro processo decisionale</t>
  </si>
  <si>
    <t>IU013</t>
  </si>
  <si>
    <t>DI005</t>
  </si>
  <si>
    <t>Miglioramento del monitoraggio-idrometria, altezza neve, umidità del suolo</t>
  </si>
  <si>
    <t>Miglioramento del monitoraggio idrometrico, dell’altezza della neve, delle condizioni di umidità del suolo</t>
  </si>
  <si>
    <t xml:space="preserve">MATTM, Protezione Civile, Regioni, ARPA
</t>
  </si>
  <si>
    <t>DI006</t>
  </si>
  <si>
    <t>Miglioramento del monitoraggio-fenomeni franosi</t>
  </si>
  <si>
    <t>Miglioramento del monitoraggio multi-parametrico superficiale e profondo dei fenomeni franosi</t>
  </si>
  <si>
    <t>MATTM, Regioni, ARPA, Istituzioni accademiche, Associazioni Scientifiche, Enti di Ricerca</t>
  </si>
  <si>
    <t>DI007</t>
  </si>
  <si>
    <t>Miglioramento del monitoraggio-mappatura ed evoluzione delle frane</t>
  </si>
  <si>
    <t>Miglioramento del monitoraggio,della mappatura delle frane e della loro evoluzione spaziale e temporale a diverse scale geografiche</t>
  </si>
  <si>
    <t>DI008</t>
  </si>
  <si>
    <t>Miglioramento del monitoraggio-mappatura condizioni critiche in alta montagna</t>
  </si>
  <si>
    <t>Miglioramento del monitoraggio multi-parametrico e della mappatura di condizioni critiche in ambiti di alta montagna</t>
  </si>
  <si>
    <t xml:space="preserve">MATTM, Regioni, ARPA
</t>
  </si>
  <si>
    <t>DI009</t>
  </si>
  <si>
    <t>Miglioramento del monitoraggio-aree carsiche</t>
  </si>
  <si>
    <t>Miglioramento del monitoraggio multi-parametrico di sistemi ed aree carsiche</t>
  </si>
  <si>
    <t>DI010</t>
  </si>
  <si>
    <t>Miglioramento del monitoraggio-aree costiere</t>
  </si>
  <si>
    <t>Miglioramento del monitoraggio multi-parametrico delle aree costiere</t>
  </si>
  <si>
    <t>DI011</t>
  </si>
  <si>
    <t>Istituzioni</t>
  </si>
  <si>
    <t>IS</t>
  </si>
  <si>
    <t>Miglioramento del monitoraggio-presidi territoriali</t>
  </si>
  <si>
    <t>Ripristino e potenziamento dei presidi territoriali</t>
  </si>
  <si>
    <t xml:space="preserve">MATTM, Regioni, ARPA, protezione civile
</t>
  </si>
  <si>
    <t>DI012</t>
  </si>
  <si>
    <t>Miglioramento del monitoraggio-sistematizzare e condividere l'informazione</t>
  </si>
  <si>
    <t>Sistematizzazione e condivisione dell’informazione disponibile</t>
  </si>
  <si>
    <t>COM (2011) 882</t>
  </si>
  <si>
    <t>MIUR, MATTM, Istituzioni accademiche, Associazioni Scientifiche, Enti di Ricerca</t>
  </si>
  <si>
    <t>Numero di portali ('climate portals') e piattaforme di adattamento;
Numero di visitatori del sito web nazionale sull'adattamento (statistiche mensili);
Investimenti nello sviluppo di servizi climatici ('climate services').</t>
  </si>
  <si>
    <t>IU003, SA001</t>
  </si>
  <si>
    <t>DI013</t>
  </si>
  <si>
    <t xml:space="preserve">Miglioramento del monitoraggio-condividere le informazioni </t>
  </si>
  <si>
    <t>Condivisione delle informazioni con network internazionali</t>
  </si>
  <si>
    <t>DI014</t>
  </si>
  <si>
    <t>Sistemi di previsione e di allerta precoce</t>
  </si>
  <si>
    <t>M5</t>
  </si>
  <si>
    <t xml:space="preserve">Migliorare la gestione delle emergenze da parte delle amministrazioni a tutti i livelli e aumento della partecipazione della popolazione. </t>
  </si>
  <si>
    <t>Miglioramento dei sistemi di previsione e allerta</t>
  </si>
  <si>
    <t>Miglioramento dei sistemi di previsione e preannuncio e dei sistemi e reti di monitoraggio, per meglio sfruttare l’informazione fornita da sistemi e reti di di monitoraggio avanzati</t>
  </si>
  <si>
    <t>MIUR, MATTM, Protezione Civile, istituzioni accademiche, Enti di Ricerca</t>
  </si>
  <si>
    <t>Numero di sistemi di allerta precoce aggiornato per prendere in considerazione il cambiamento climatico e l'adattamento;
Numero di utenti registrati ai sistemi di allarme e ai servizi di informazione.</t>
  </si>
  <si>
    <t>Aumento del numero di amministrazioni che utilizzano evidenze scientifiche a supporto del processo decisionale e politico;
Miglioramento del catalogo di strumenti conoscitivi (strumenti di supporto alle decisioni (DST), altri strumenti, tecnologie, metodologie, etc.) a supporto dell'adattamento;</t>
  </si>
  <si>
    <t>TU004, IU002,TR005</t>
  </si>
  <si>
    <t>IU, TR, TU, ZC</t>
  </si>
  <si>
    <t>DI015</t>
  </si>
  <si>
    <t>Miglioramento dei sistemi di previsione-sistemi di supporto alle decisioni</t>
  </si>
  <si>
    <t>Affinamento dei sistemi di supporto alle decisioni in modo da trarre pieno profitto dalle previsioni e dai sistemi di monitoraggio avanzati</t>
  </si>
  <si>
    <t xml:space="preserve">Aumento del numero di decessi evitati;
Aumento del danno economico evitato a cose e persone;
Diminuzione degli impatti negativi sulla popolazione in caso di eventi estremi.
</t>
  </si>
  <si>
    <t>DI016</t>
  </si>
  <si>
    <t>Miglioramento dei sistemi di previsione-metodi innovativi di raccolta delle informazioni</t>
  </si>
  <si>
    <t>Analisi di metodi innovativi di raccolta delle informazioni e di monitoraggio</t>
  </si>
  <si>
    <t>DI017</t>
  </si>
  <si>
    <t>Linee guida</t>
  </si>
  <si>
    <t>G3</t>
  </si>
  <si>
    <t>Miglioramento del supporto tecnico, della gestione delle emergenze e della preparazione e addestramento-linee guida per la progettazione tecnica</t>
  </si>
  <si>
    <t>Messa a punto di linee guida per la progettazione tecnica in contesto non-stazionario</t>
  </si>
  <si>
    <t>Numero di progetti finanziati</t>
  </si>
  <si>
    <t>Numero di regioni che aggiornano le rispettive norme di riferimento</t>
  </si>
  <si>
    <t>AG, FO, IU, PC, RI, TR</t>
  </si>
  <si>
    <t>DI018</t>
  </si>
  <si>
    <t>Organizzazione della protezione civile a livello locale</t>
  </si>
  <si>
    <t>OR2</t>
  </si>
  <si>
    <t>Miglioramento del supporto tecnico, della gestione delle emergenze e della preparazione e addestramento-tecniche di gestione delle emergenze</t>
  </si>
  <si>
    <t>Messa a punto di tecniche di gestione delle emergenze basate su approccio interdisciplinare</t>
  </si>
  <si>
    <t>Numero di rapporti tecnici, pubblicazioni e comunicazioni scientifiche rilevanti per l'organizzazione della protezione civile a livello locale</t>
  </si>
  <si>
    <t xml:space="preserve">Aumento del numero di attori / organizzazioni coinvolti nelle reti internazionali di supporto rilevanti per l'adattamento
Aumento della copertura regionale e nazionale dei controlli effettuati
</t>
  </si>
  <si>
    <t>DI019</t>
  </si>
  <si>
    <t>Miglioramento del supporto tecnico, della gestione delle emergenze e della preparazione e addestramento-sistema coordinato di gestione delle emergenze</t>
  </si>
  <si>
    <t>Progettazione di un sistema coordinato di gestione delle emergenze che coinvolga le amministrazioni a tutti i livelli</t>
  </si>
  <si>
    <t>MIUR, MATTM, Protezione Civile, Regioni, Amministrazioni locali</t>
  </si>
  <si>
    <t>Numero di attori coinvolti, settori coperti ed aree territoriali rappresentate;
Numero di strumenti legislativi condivisi e promossi dalle amministrazioni, locali</t>
  </si>
  <si>
    <t>DI020</t>
  </si>
  <si>
    <t>Miglioramento del supporto tecnico, della gestione delle emergenze e della preparazione e addestramento-formazione pubbliche amministrazioni</t>
  </si>
  <si>
    <t>Misure tese alla formazione degli amministratori e dei tecnici degli enti pubblici</t>
  </si>
  <si>
    <t>Regioni, Amministrazioni locali</t>
  </si>
  <si>
    <t>IU004, SA008</t>
  </si>
  <si>
    <t>AG, DS, FO, IU, PC, RI, TR, TU, SA</t>
  </si>
  <si>
    <t>DI021</t>
  </si>
  <si>
    <t>Miglioramento del supporto tecnico, della gestione delle emergenze e della preparazione e addestramento-educazione nelle scuole</t>
  </si>
  <si>
    <t>Introduzione nei curricula scolastici di iniziative di educazione alla gestione del rischio geologico, idrologico ed idraulico</t>
  </si>
  <si>
    <t>costo zero</t>
  </si>
  <si>
    <t>MIUR, Istituzioni accademiche, Associazioni scientifiche, Enti di Ricerca</t>
  </si>
  <si>
    <t>AG, DS, FO, IU, PC, RI, SA, TR</t>
  </si>
  <si>
    <t>DI022</t>
  </si>
  <si>
    <t>Miglioramento del supporto tecnico, della gestione delle emergenze e della preparazione e addestramento-sensibilizzazione della popolazione</t>
  </si>
  <si>
    <t>Iniziative pubbliche di coinvolgimento della popolazione</t>
  </si>
  <si>
    <t xml:space="preserve">  Utilizzare costi di analoghe campagne realizzate su scala nazionale su temi di rilevanza pubblica, come le vaccinazioni, gli incidenti stradali</t>
  </si>
  <si>
    <r>
      <t xml:space="preserve">Ministeri, </t>
    </r>
    <r>
      <rPr>
        <sz val="11"/>
        <color rgb="FF000000"/>
        <rFont val="Calibri (Corpo)"/>
      </rPr>
      <t>Protezione Civile,</t>
    </r>
    <r>
      <rPr>
        <sz val="11"/>
        <color rgb="FF000000"/>
        <rFont val="Calibri"/>
        <family val="2"/>
      </rPr>
      <t xml:space="preserve"> Regioni, Amministrazioni locali</t>
    </r>
  </si>
  <si>
    <t>DI023</t>
  </si>
  <si>
    <t>Migliorare la gestione e la manutenzione del territorio.</t>
  </si>
  <si>
    <t>Implementazione, miglioramento e recupero di misure di difesa strutturali-linee guida per identificare e integrare azioni di adattamento</t>
  </si>
  <si>
    <t>Messa a punto di linee guida per l’identificazione e l’integrazione di misure green, soft e grey</t>
  </si>
  <si>
    <t>Piano nazionale 2015-2020 contro il dissesto ideogeologico</t>
  </si>
  <si>
    <t>Istituzioni accademiche, Enti di Ricerca, Associazioni scientifiche, ordini professionali</t>
  </si>
  <si>
    <t>IU005</t>
  </si>
  <si>
    <t>DI024</t>
  </si>
  <si>
    <t>Implementazione, miglioramento e recupero di misure di difesa strutturali-finanziamento per lo studio di soluzioni innovative</t>
  </si>
  <si>
    <t>Finanziamento di esprimenti pilota per lo studio mediante “live lab” di soluzioni innovative di integrazione di soluzioni di diversa natura</t>
  </si>
  <si>
    <t>MATTM, Istituzioni accademiche, Enti di Ricerca, Associazioni scientifiche, ordini professionali, Enti di Ricerca, Istituzioni Accademiche</t>
  </si>
  <si>
    <t>Miglioramento dello stato ecologico delle aree protette (reti)</t>
  </si>
  <si>
    <t>DI025</t>
  </si>
  <si>
    <t>Implementazione, miglioramento e recupero di misure di difesa strutturali-strategie di attuazione</t>
  </si>
  <si>
    <t>Messa a punto di diagrammi di flusso delle strategie di attuazione delle azioni di mitigazione al fine di accelerarne lo sviluppo</t>
  </si>
  <si>
    <t>MATTM, Istituzioni accademiche, Enti di Ricerca, Associazioni scientifiche, ordini professionali</t>
  </si>
  <si>
    <t>DI026</t>
  </si>
  <si>
    <t>Rete di monitoraggio del permafrost e delle instabilità di versante alle alte quote</t>
  </si>
  <si>
    <t>Miglioramento del monitoraggio del permafrost e dei fenomeni di instabilità connessi.</t>
  </si>
  <si>
    <t>RI, EN</t>
  </si>
  <si>
    <t>DI027</t>
  </si>
  <si>
    <t>Iniziative / azioni per la manutenzione del territorio.</t>
  </si>
  <si>
    <t>Iniziative per il miglioramento delle pratiche di  gestione e manutenzione del territorio</t>
  </si>
  <si>
    <t>MATTM, Enti di Ricerca, Regioni, ordini professionali,Amministrazioni locali</t>
  </si>
  <si>
    <t>AG, FO, TR</t>
  </si>
  <si>
    <t>DI028</t>
  </si>
  <si>
    <t>Migliorare la conoscenza dello stato dei manufatti e delle infrastrutture per aumentarne la resilienza.</t>
  </si>
  <si>
    <t>Programmare la spesa pubblica relativa alle opere infrastrutturali secondo priorità, privilegiando la messa in sicurezza e la funzionalità di quelle esistenti e di importanza strategica</t>
  </si>
  <si>
    <t>Privilegiare la manutenzione e la messa in sicurezza di strutture, infrastrutture e manufatti di importanza strategica per la sicurezza del territorio e delle persone.</t>
  </si>
  <si>
    <t>SNAC (pag. 165); 
Elementi SNAC (pag.108)</t>
  </si>
  <si>
    <t>Nazionale, Sovralocale e Locale</t>
  </si>
  <si>
    <t>Regioni, Città metropolitane, Amministrazioni locali</t>
  </si>
  <si>
    <t xml:space="preserve">Numero di beneficiari (aziende) che percepiscono il sostegno;
Finanziamenti nazionali/internazionali per l'adattamento ai cambiamenti climatici;
Investimenti con finalità di adattamento (a) pubblico e (b) privato (Euro);
Investimenti nel rinnovamento delle infrastrutture di trasporto (stradale e ferroviario) (Euro);
</t>
  </si>
  <si>
    <t xml:space="preserve">Riduzione delle aree soggette a dissesto geologico, idrologico e idraulico;
Riduzione dei danni (Euro) alle infrastrutture grazie alle opere di prevenzione realizzate.
</t>
  </si>
  <si>
    <t>EA, EM, ET, IU, RI, TR</t>
  </si>
  <si>
    <t>DI029</t>
  </si>
  <si>
    <t>Programmare la spesa pubblica relativa alle opere di prevenzione dei rischi idraulico e geomorfologico</t>
  </si>
  <si>
    <t>Definizione di un piano di monitoraggio per la valutazione dello stato degli edifici, delle strutture e delle infrastruute strategiche, inclusi i complessi scolastici posti nelle aree maggiormente sottoposte a rischio, e valutazione comparata delle alternative operative sulla base dell'analisi costi/benefici</t>
  </si>
  <si>
    <t>IU014, TR008</t>
  </si>
  <si>
    <t>DS001</t>
  </si>
  <si>
    <t>Desertificazione</t>
  </si>
  <si>
    <t xml:space="preserve">Definizione di un programma di impegni nazionali e locali coerenti con i programmi internazionali per la lotta alla desertificazione e predisposizione di piani di attuazione
Attuazione degli impegni assunti in ambito internazionale. 
</t>
  </si>
  <si>
    <t xml:space="preserve">Allineamento del Programma Nazionale di Azione - PAN per la Lotta alla Desertificazione alla strategia 2008 - 2018 e alle decisioni delle COP della UNCCD </t>
  </si>
  <si>
    <t>Aggiornamento del Programma di Azione Nazionale e predisposizione del relativo Piano di interventi, in attuazione in Italia della Convenzione delle Nazioni Unite per la lotta alla desertificazione ed allineamento agli obiettivi strategici e operativi della UNCCD. Partecipazione delle regioni e dei portatori di interesse nell'identificazione delle strategie e delle azioni</t>
  </si>
  <si>
    <t>Delibera CIPE 299/99</t>
  </si>
  <si>
    <t xml:space="preserve">Nazionale, con responsabilità attribuite a Regioni e Autorità di Bacino Idrografico (in via di trasformazione in Autorità di Distretto Idrografico) (in particolare nelle aree con condizioni semi aride e sub umide secche) </t>
  </si>
  <si>
    <t>costo  zero</t>
  </si>
  <si>
    <t>MATTM - STA</t>
  </si>
  <si>
    <t>Numero dei piani della siccità (aggiornamento della Delibera CIPE 229 del 1999).</t>
  </si>
  <si>
    <t>Riduzione dei danni (economici e ambientali) legati a eventi siccitosi;
Miglioramento dello status ecologico dell'acqua</t>
  </si>
  <si>
    <t>Collegamenti necessari con politiche,  programmi e piani in campo agricolo (PAC, PSR, ecc.), di pianificazione territoriale, di gestione ambientale (L. 152 del 2006, ecc.), di gestione dei fondi europei (Fondi Strutturali, FESR, ecc.)</t>
  </si>
  <si>
    <t>AG, FO, RI, DI, EA, ET, SA,TU</t>
  </si>
  <si>
    <t>DS002</t>
  </si>
  <si>
    <t>Inserimento del target 15.3 degli Obiettivi di Sviluppo Sostenibile nella Strategia Nazionale di Sviluppo Sostenibile</t>
  </si>
  <si>
    <t xml:space="preserve">
Strategie ed azioni per il raggiungimento entro il 2030 della "Land Degradation Neutrality" secondo l’Obiettivo 15 e il Target 15.3 degli Obiettivi di Sviluppo Sostenibile e in ottemperanza delle decisioni della UNCCD (COP 12).
</t>
  </si>
  <si>
    <t>Nazionale (Aree Degradate)</t>
  </si>
  <si>
    <t>Numero dei piani della siccità (attivazione Programma Nazionale di Lotta alla Desertificazione).</t>
  </si>
  <si>
    <t>Riduzione dei danni (economici e ambientali) legati a eventi siccitosi;
Miglioramento dello status ecologico dell'acqua;
Copertura del territorio e cambiamenti di copertura del territorio;
Produttività del territorio;
Contenuto di sostanza organica nel suolo</t>
  </si>
  <si>
    <t>AG, FO, RI, DI, IU</t>
  </si>
  <si>
    <t>DS003</t>
  </si>
  <si>
    <t>Attivazione delle azioni di programmazione ed attuazione  della protezione del territorio e del suolo dal degrado e il recupero delle aree degradate</t>
  </si>
  <si>
    <t>Predisposizione nei Piani di Distretto Idrografico di azioni a livello locale in linea con il piano nazionale basati sulla conoscenza e l’analisi del territorio, sulla definizione di eventuali sinergie o sbilanciamenti sia nei sistemi naturali che nella valutazione di costi economici e sociali, sulla valutazione delle implicazioni economiche</t>
  </si>
  <si>
    <t>D. Lgs. 152/2006</t>
  </si>
  <si>
    <t>da valutare in funzione delle aree da recuperare</t>
  </si>
  <si>
    <t>Numero dei piani della siccità / di distretto idrografico;
Numero di programmi e piani settoriali che prendono in considerazione l'adattamento ai cambiamenti climatici (livelli: inclusione, consistenza, ponderazione, reporting)</t>
  </si>
  <si>
    <t xml:space="preserve">Collegamenti necessari con politiche,  programmi e piani in campo agricolo (PAC, PSR, ecc.), di pianificazione territoriale, di gestione ambientale (L. 152 del 2006, ecc.), di gestione dei fondi europei (Fondi Strutturali, FESR, ecc.) </t>
  </si>
  <si>
    <t>DS004</t>
  </si>
  <si>
    <t xml:space="preserve">Siccità
Erosione
Salinizzazione
Aridificazione
Perdita di sostanza organica dei suoli
</t>
  </si>
  <si>
    <t>Migliorare le conoscenze attraverso lo sviluppo di un sistema di indicatori e di una rete di monitoraggio del degrado del territorio e degli impatti della siccità.</t>
  </si>
  <si>
    <t>Monitoraggio dei fenomeni di degrado del territorio a scala nazionale e di Distretto Idrografico</t>
  </si>
  <si>
    <t>Attivazione di una rete per il monitoraggio degli indicatori di degrado del suolo nei Distretti Idrografici, anche in relazione ai Land Degradation Neutrality Indicators definiti dalle Nazioni Unite per il target 15.3 degli SDG</t>
  </si>
  <si>
    <t>Nazionale, Distretto Idrografico</t>
  </si>
  <si>
    <t xml:space="preserve">da valutare </t>
  </si>
  <si>
    <t>MATTM - STA, Autorità Distretto Idrografico</t>
  </si>
  <si>
    <t>DS005</t>
  </si>
  <si>
    <t xml:space="preserve">Siccità
Erosione
Salinizzazione
Aridificazione
Perdita di sostanza organica dei suoli
</t>
  </si>
  <si>
    <t>Integrare la prevenzione, gestione e mitigazione dei rischi tra politiche intersettoriali (foreste, agricoltura, risorse idriche, energia, etc.)</t>
  </si>
  <si>
    <t>Integrazione della lotta al degrado del territorio e del suolo e alla desertificazione in tutti i piani e le politiche connesse, ed in particolare nei piani di sviluppo rurale e nella Politica Agricola Comunitaria.</t>
  </si>
  <si>
    <t>Integrazione della protezione del suolo e lotta alla desertificazione nei Piani di Assetto Idrogeologico, Programmi di Sviluppo Rurale, Piani Paesaggistici e di Pianificazione del territorio, etc.</t>
  </si>
  <si>
    <t xml:space="preserve">Numero di progetti del Programma di Sviluppo Rurale (PSR);
Numero dei piani di distretto idrografico / urbanistici e territoriali / assetto idrogeologico;
Numero di programmi e piani settoriali che prendono in considerazione l'adattamento ai cambiamenti climatici (livelli: inclusione, consistenza, ponderazione, reporting)
</t>
  </si>
  <si>
    <t>DS006</t>
  </si>
  <si>
    <t>Sensibilizzazione di decisori e cittadini sui problemi della desertificazione e del degrado del territorio e degli impatti della siccità.</t>
  </si>
  <si>
    <t>Formazione, informazione, educazione</t>
  </si>
  <si>
    <t>Organizzazione e diffusione delle conoscenze approfondite sul fenomeno della desertificazione in ambito scolastico e attaverso la formazione degli operatori del territorio. Diffusione di informazioni per le pratiche per la conservazione del suolo, con particolare attenzione anche alle questioni legate al fenomeni di sovra sfruttamento o di inquinamento. Elaborazione di un sistema di diffusione e condivisione delle informazioni a livello nazionale per la gestione sostenibile del territorio e del suolo. Promozione della diffusione e dell'applicazione dell’uso innovativo di conoscenze locali e tradizionali di gestione sostenibile del territorio, del suolo e dell'acqua.</t>
  </si>
  <si>
    <t xml:space="preserve"> Da valutare. Utilizzare costi di analoghe campagne realizzate su scala nazionale su temi di rilevanza pubblica, come le vaccinazioni, gli incidenti stradali</t>
  </si>
  <si>
    <t>DS007</t>
  </si>
  <si>
    <t>Gestione del rischio applicata alla siccità in tutti i piani e le politiche connesse, e in particolare nei piani di sviluppo rurale e nella Politica Agricola Comunitaria.</t>
  </si>
  <si>
    <t xml:space="preserve">Attivazione di strumenti e metodi di gestione del rischio applicata alla siccità: valutazione della vulnerabilità e dei potenziali impatti a scala locale, predisposizione di sistemi di allerta precoce degli eventi siccitosi </t>
  </si>
  <si>
    <t>da valutare</t>
  </si>
  <si>
    <t>Autorità Distretto Idrografico</t>
  </si>
  <si>
    <t>AG, FO, RI, DI</t>
  </si>
  <si>
    <t>DS008</t>
  </si>
  <si>
    <t>Salinizzazione</t>
  </si>
  <si>
    <t>Prevenire e mitigare la salinizzazione in aree costiere</t>
  </si>
  <si>
    <t>Protezione e ripristino delle zone umide per contrastare il fenomeno della salinizzazione dei suoli e delle falde idriche nelle aree costiere</t>
  </si>
  <si>
    <t>Piani ed azioni pilota di gestione e conservazione delle zone umide costiere.</t>
  </si>
  <si>
    <t>Nazionale (Aree Costiere)</t>
  </si>
  <si>
    <t>Autorità Distretto Idrografico, MATTM, Enti di Ricerca, Istituzioni Accademiche</t>
  </si>
  <si>
    <t>DS009</t>
  </si>
  <si>
    <t>Reggiungere la Land Degradation Neutrality</t>
  </si>
  <si>
    <r>
      <t xml:space="preserve">Promozione di politiche, strategie e programmi finalizzati al raggiungimento della </t>
    </r>
    <r>
      <rPr>
        <b/>
        <i/>
        <sz val="11"/>
        <color rgb="FF000000"/>
        <rFont val="Calibri"/>
        <family val="2"/>
      </rPr>
      <t>Land Degradation Neutrality</t>
    </r>
    <r>
      <rPr>
        <b/>
        <sz val="11"/>
        <color rgb="FF000000"/>
        <rFont val="Calibri"/>
        <family val="2"/>
      </rPr>
      <t xml:space="preserve"> e di definizione progetti finalizzati al recupero delle aree degradate </t>
    </r>
  </si>
  <si>
    <t xml:space="preserve">Numero di programmi e piani settoriali che prendono in considerazione l'adattamento ai cambiamenti climatici (livelli: inclusione, consistenza, ponderazione, reporting)
</t>
  </si>
  <si>
    <t xml:space="preserve">Diminuzione della perdita di habitat a causa dei cambiamenti climatici (ha e tipi di habitat)
Riduzione dei danni (economici e ambientali) legati a eventi siccitosi
</t>
  </si>
  <si>
    <t>DS010</t>
  </si>
  <si>
    <t>Monitoraggio, dati e modelli</t>
  </si>
  <si>
    <t>Migliorare l'efficacia/efficienza delle azioni di monitoraggio</t>
  </si>
  <si>
    <t>Sviluppo di cartografie tematiche a scala nazionale, regionale e locale per attività di ricerca, monitoraggio e gestione del territorio</t>
  </si>
  <si>
    <t xml:space="preserve">Sviluppo di un sistema di indicatori per costituire una rete di monitoraggio cartografica del degrado del territorio e degli impatti della siccità.  </t>
  </si>
  <si>
    <t>Numero di sistemi di monitoraggio realizzati
Monitoraggio dei principali parametri climatici, fisici, chimici, biologici (numero e tipi di parametri monitorati) allo scopo dell'adattamento al cambiamento climatico</t>
  </si>
  <si>
    <t xml:space="preserve">Numero di banche dati climatici e ambientali aggiornate ogni anno (osservazioni)
Aumento dell'estensione geografica delle reti di osservazione
</t>
  </si>
  <si>
    <t>EA001</t>
  </si>
  <si>
    <t>Ecosistemi Acque Interne e di transizione</t>
  </si>
  <si>
    <t xml:space="preserve">Aumento degli effetti acuti dell'eutrofizzazione nei periodi estivi e accrescimento del rischio di anossie
Aumento della concentrazione degli inquinanti, a parità di carico
Incremento dell’apporto di nutrienti ed inquinanti da parte dei fiumi nella stagione fredda e riduzione in estate
Variazioni idrologiche con fenomeni erosivi e distruzione degli argini dei corsi d’acqua e dei bacini dove si riversano
Riduzione della produzione primaria e selezione delle specie dominanti
Modifiche in termini di biodiversità e condizioni ecologiche
</t>
  </si>
  <si>
    <t>Monitorare l'apporto di nutrienti e di solidi sospesi negli ambienti di transizione per programmare interventi a monte o a valle dei corsi d'acqua che confluiscono nei sistemi di transizione.</t>
  </si>
  <si>
    <t xml:space="preserve">Monitoraggio di indicatori trofici e di stato ecologico alla foce dei corsi d'acqua che confluiscono negli ambienti di transizione </t>
  </si>
  <si>
    <t>Determinazione di alcuni parametri chimici (fosforo reattivo e nitriti) e di alcune variabili ecologiche (tipologia e biomassa macrofite dominati) ritenute indicatrici di cambiamenti trofici o della qualità ambientale dovuti a variazioni di portata dei corsi d'acqua. In tal modo saranno evidenziati gli impatti delle variazioni di piovosità dell'area in esame. Inoltre andrebbero sempre rilevati i soliti parametri chimico-fisici di base (temperatura, salinità, ossigeno disciolto, pH, Eh, disco Secchi, solidi sospesi) da accludere ad ogni tipo di altre misure. Ad eccezione dei solidi sospesi e del Disco Secchi per la trasparenza questi parametri possono essere determinati con sonda multiparametrica o singole stumentazioni. Il monitoraggio potrà avvenire con frequenza triennale come attualmente avviene già per molti ambienti di transizione italiani (con singole differenze per alcuni singoli parametri con abbattimento dello sforzo e dei costi)</t>
  </si>
  <si>
    <t>Direttiva 2000/60/CE</t>
  </si>
  <si>
    <t>Nazionale (Aree Lagunari delle Zone Climatiche 1, 2 e 6)</t>
  </si>
  <si>
    <t>I costi dei campioni sono all'incirca quelli riportati dal tariffario dell'ARPAV (2015) per il campionamento e riconoscimento delle macrofite ed applicazione dell'indice MaQI (Macrophyte Quality Index)  per il monitoraggio della qualità ambientale attraverso il monitoraggio di macroalghe e piante acquatiche (Sfriso et al., 2014). Nel caso  del fosforo reattivo e dell'azoto nitroso ai costi analitici  (ca. 20 euro) sono stati aggiunti quelli del campionamento. I parametri di routine possono essere monitorati cin sonda multiparametrica o singolarmente. I solidi sospesi richiedono anche il campionamento  che è stato incluso.L'azione prevede il campionamento ed analisi delle macrofite (525 euro , del fosforo reattivo (40 euro)  e dell'azoto nitroso (40 euro). Sonda multiparametrica per ossigeno disciolto, temperatura, salinità, pH, Eh (115 euro). Solidi sospesi e trasparenza (50 euro). In totale il costo chiavi in mano per ogni stazione si aggira sui 770 euro</t>
  </si>
  <si>
    <t>ARPA</t>
  </si>
  <si>
    <t>Numero di sistemi di monitoraggio realizzati;
Monitoraggio dei principali parametri climatici, fisici, chimici, biologici (numero e tipi di parametri monitorati) finalizzati all'adattamento al cambiamento climatico;
Concentrazione fosforo reattivo ed azoto nitroso (nitriti) nella colonna d'acqua e delle macrofite dominanti.</t>
  </si>
  <si>
    <t>Numero di banche dati climatici e ambientali aggiornate ogni anno (osservazioni);
Aumento dell'estensione geografica delle reti di osservazione;
Cambiamenti nella tipologia della vegetazione considerando la valenza ecologica delle specie presenti;
Numero di responsabili sul campo della gestione del territorio che usano dati e modelli climatici nel loro processo decisionale</t>
  </si>
  <si>
    <t>Ripristino delle fascie riparie e controllo degli scarichi nei corsi d'acqua che confluiscono negli ambienti di transizione</t>
  </si>
  <si>
    <t>AC, EM, ZC</t>
  </si>
  <si>
    <t xml:space="preserve">Questi parametri sono i più sensibili alle variazioni di portata e quindi all'apporto di nutrienti ed inquinanti da parete dei corsi d'acqua e possono essere usati come indicatori facili ed economoci da monitorare. La determinazione delle macrofite dominanti è la prima risposta alla variazione di questi parametri usati come indicatori anche per tutti gli altri nutrienti ed inquinanti, poichè avviene  quasi contestualmente alle variazioni osservate (Sfriso et al., 2014). Queste attività dovrebbero essere effettuate in concerto con quelle da effettuare nelle acque interne, e in tutti quei settori che influenzano la qualità delle acque come  agricoltura, acquacoltura, turismo, insediamenti urbani  e trasporti, etc. 
L'importanza di tali attività è suggerita dai risultati ottenuti nell'ambito del programma LIFE12 NAT/IT/000331 "SeResto" finanziato dalla Comunità Europea e dai programmi di Monitoraggio della Qualità Biologica  effettuati in laguna  veneta nel 2011 (MoVECO 1)  e nel 2014 (MOVECO 2)  ad opera di ARPAV (Agenzia Regionale per la Prevenzione e Protezione Ambientale del Veneto) e CORILA (Consorzio per il coordinamento delle ricerche inerenti al sistema lagunare di Venezia). </t>
  </si>
  <si>
    <t>EA002</t>
  </si>
  <si>
    <t>Ecosistemi fluviali, costieri e marini</t>
  </si>
  <si>
    <t>Conservazione, ricostruzione e rinaturalizzazione delle aree costiere</t>
  </si>
  <si>
    <t>NBS14</t>
  </si>
  <si>
    <r>
      <t xml:space="preserve">Incremento dell’apporto di nutrienti ed inquinanti da parte dei fiumi nella stagione fredda e riduzione in estate
Variazioni idrologiche con fenomeni erosivi e distruzione degli argini dei corsi d’acqua e dei bacini dove si riversano
Riduzione della produzione primaria e selezione delle specie dominanti
Modifiche in termini di biodiversità e condizioni ecologiche
Elevata evaporazione
Aumento </t>
    </r>
    <r>
      <rPr>
        <i/>
        <sz val="11"/>
        <color rgb="FF000000"/>
        <rFont val="Calibri"/>
        <family val="2"/>
      </rPr>
      <t>bloom</t>
    </r>
    <r>
      <rPr>
        <sz val="11"/>
        <color rgb="FF000000"/>
        <rFont val="Calibri"/>
        <family val="2"/>
      </rPr>
      <t xml:space="preserve"> macroalgali e condizioni ipo-anossiche
</t>
    </r>
  </si>
  <si>
    <t xml:space="preserve">Ripristinare le condizioni ottimali degli ambienti di transizione e ricreare le condizioni di rifugio e trofia per la macrofauna bentonica ed ittica con incremento delle specie di interesse conservazionistico ma anche con rilancio della pesca tradizionale delle specie residenti o in transito. </t>
  </si>
  <si>
    <r>
      <t>Ripristino della vegetatione di piante acquatiche nei bassofondali e di barriere vegetazionali a Canneto (</t>
    </r>
    <r>
      <rPr>
        <b/>
        <i/>
        <sz val="11"/>
        <color rgb="FF000000"/>
        <rFont val="Calibri"/>
        <family val="2"/>
      </rPr>
      <t>Phragmites australis</t>
    </r>
    <r>
      <rPr>
        <b/>
        <sz val="11"/>
        <color rgb="FF000000"/>
        <rFont val="Calibri"/>
        <family val="2"/>
      </rPr>
      <t xml:space="preserve"> (Cav.) Trin. ex Steud) alla foce dei corsi d'acqua dolce </t>
    </r>
  </si>
  <si>
    <t>Favorire la ricolonizzazione dei fondali dell'habitat prioritario 1150* con fanerogame marine (Cymodocea nodosa (Ucria) Asherson, Zostera marina Linnaeus, Zostera noltei Hornemann) o piante acquatiche (Ruppia cirrhosa Petagna Grande, Potamogeton pectinatus Linnaeus, etc.) e l'espansione della vegetazione a canneto (Phragmites australis) presente a ridosso delle foci dei corsi d'acqua per ridurre l'erosione, abbattere l'apporto di nutrienti ed inquinanti e ripristinare buone-elevate condizioni ecologiche in accordo con gli obiettivi della Direttiva sulle acque (2000/60/EC) . Per i semplici trapianti i tempi di realizzazione possono essere contenuti in 3-5 anni, per gli interventi che richiedono la costruzione di sbarramenti con sacconi di sabbia o gusci di molluschi i tempi di realizzazione dipendono da molti fattori, prima di tutto da un'analisi delle condizioni eco-morfologiche delle foci dei corsi d'acqua che si immettono negli ambienti di transizione. In tal caso i  tempi di realizzazione possono variare tra 5 e 10 anni.</t>
  </si>
  <si>
    <t xml:space="preserve">Direttiva 2000/60/CE, Direttiva Habitat 92/43/CE </t>
  </si>
  <si>
    <t>L'offerta avuta per l'implementazione del LIFE "Refresh" appena finanziato dalla Comunità Europea per la costruzione di sbarramenti a strutture modulari costituite da elementi a sacco è di ca. 315 euro a metro a cui debbono aggiungersi ca. 60 euro a metro per le opere di cantiere e scavo canali di accesso più il 4% per la sicurezza e il 22% per l'IVA. Gli elementi sono a forma di materasso scatolare dello spessore di 30 cm e di dimensione pari a 2,0 x 3,0 m per la porzione di base e pari a 1,0 x 2,0 m per la porzione sovrastante. Le strutture vengono adagiate sul fondale accostando i materassi di dimensione maggiore in modo da formare un cordone continuo di larghezza pari a 2,00 m sopra il quale viene steso, nella medesima maniera, il secondo strato a formare un cordone di larghezza pari a 1,00 m. Il riempimento dei sacchi modulari deve essere  idoneo sia alle caratteristiche di stabilità geotecnica della struttura sia all’attecchimento e sviluppo del canneto. Le strutture modulari a fascinate saranno costituite da ramaglie e arbusti disposti a formare cilindri (diametro della sezione di circa 40-50 cm) confezionati con geogriglia tessile in juta a comporre moduli di lunghezza media di 2,0 m da porsi in opera tra file di pali alternati. Il costo delle fascinate è di ca. 35 euro a metro + 22% di IVA.Anche i costi sono difficilmente prevedibili ma sicuramente importanti e dipendono soprattutto dalla tipologia ed estensione degli sbarramenti morfologici che è necessario effettuare. In questi interventi i costi del trapianto del canneto o di piante acquatiche sono marginali.</t>
  </si>
  <si>
    <t>Regioni, Autorità di Bacino</t>
  </si>
  <si>
    <t xml:space="preserve">Numero di interventi di sviluppo delle praterie di fanerogame acquatiche e del canneto alla foce dei corsi d'acqua dolce;
Superficie (ha o km2) sottoposta a intervento;
Estensione (ha) delle aree costiere ripristinate allo stato naturale;
Stato di conservazione degli habitat e delle specie costieri.
</t>
  </si>
  <si>
    <t xml:space="preserve">Miglioramento dello stato ecologico delle acque;
Stato di conservazione soddisfacente (SCS)/favorevole degli habitat e delle specie costieri;
Riduzione del degrado e della perdita di biodiversità nelle aree costiere, e dei relativi servizi ecosistemici;
Consistenza effettiva delle praterie di piante acquatiche, del canneto e dei fenomeni erosivi.
</t>
  </si>
  <si>
    <r>
      <t>Il ripristino delle condizioni naturali è il miglior sistema per contrastare ogni forma di degrado che si origina da sconvolgimenti e cambiamenti dovuti alle varie attività antropiche: dall'effetto  serra creato dall'incremento di CO</t>
    </r>
    <r>
      <rPr>
        <vertAlign val="subscript"/>
        <sz val="11"/>
        <color rgb="FF000000"/>
        <rFont val="Calibri"/>
        <family val="2"/>
      </rPr>
      <t xml:space="preserve">2 </t>
    </r>
    <r>
      <rPr>
        <sz val="11"/>
        <color rgb="FF000000"/>
        <rFont val="Calibri"/>
        <family val="2"/>
      </rPr>
      <t>che influisce sull'intesità e durata dei fenomeni di  piovosità, alla distruzione della vegetazione riparia dei corsi d'acqua e della vegetazione subaquea delle lagune grazie all'incremento di nutrienti  che favoriscono alghe a rapido accrescimento od addirittura il fitoplancton o i cianobatteri.  Per non parlare degli impatti diretti dovuti agli impianti o porti turistici o ad attività di pesca distruttive dei fondali come la pesca alle vongole. Queste attività dovrebbero essere effettuate in concerto con quelle da effettuare nelle acque interne, e in tutti quei settori che influenzano la qualità delle acque come  agricoltura, acquacoltura, turismo, insediamenti urbani  e trasporti, etc. 
L'importanza di tali attività è suggerita dai risultati del progetto Life12 NAT/IT/000331   "Seresto"  già finanziato peri il trapianto di fanerogame acquatiche nella laguna di Venezia e del progetto   Life LIFE16-Nat/IT/000663 "Refresh" appena presentato alla Comunità Europea con lo scopo di ripristinare barriere di canneto abbassando la salinità con sbarramenti morfologici  a basso impatto ambientale (fascinate di arbusti locali o sacconi di sabbie) e con trapianti di Phragmites australis.</t>
    </r>
  </si>
  <si>
    <t>EA003</t>
  </si>
  <si>
    <t>Regolamentare le concessioni e gli usi dell'acqua in un'ottica di gestione ecosistemica.</t>
  </si>
  <si>
    <t>Redazione di un piano di bilancio idrico a livello di distretto idrografico</t>
  </si>
  <si>
    <t>Il piano di bilancio idrico rappresenta uno strumento conoscitivo indispensabile per poter programmare in maniera razionale l'utilizzo delle risorse idriche. Esso si basa sulla loro stima, mediante misure di portata e dei volumi idrici naturali, e sulla stima della domanda complessiva, esercitata dai diversi settori. I bilanci idrici sono stati sinora elaborati, in molti casi, a livello di bacino ma andrebbero integrati a livello di distretto idrografico in quanto è demandata ai distretti la pianificazione dei piani di gestione sessennali delle acque interne.</t>
  </si>
  <si>
    <t>Nazionale (tutti e 8 i Distretti Idrografici)</t>
  </si>
  <si>
    <t>I costi della redazione del bilanci idrici a livello di distretto dipendono essenzialmente dalla disponibilità di bilanci aggiornati per i bacini che li compongono. Ove questi siano disponibili, l'attività di integrazione potrebbe essere condotta a costi molto ridotti dalle autorità di distretto</t>
  </si>
  <si>
    <t>Distretti idrografici</t>
  </si>
  <si>
    <t xml:space="preserve">Numero dei piani di distretto idrografico
</t>
  </si>
  <si>
    <t>AC, AG, EN, RI</t>
  </si>
  <si>
    <t>I piani di gestione dei Distretti Idrografici vengono predisposti ogni 6 anni: in linea generale, i distretti avrebbero già dovuto pubblicare i piani relativi al periodo 2015-2021. Ove questa misura non fosse prevista, tali piani andrebbero integrati, in modo da poter avere un primo bilacio idrico a livello nazionale al 2021. Altrimenti, è evidente che si dovrà attendere il 2027.</t>
  </si>
  <si>
    <t>EA004</t>
  </si>
  <si>
    <t>Garantire la funzionalità degli ecosistemi fluviali anche in periodi di magra, la sostenibilità ambientale degli usi delle risorse idriche, la sostenibilità socio-economica della attività ad essi legate.</t>
  </si>
  <si>
    <t xml:space="preserve">Revisione e rimodulazione del deflusso minimo vitale in relazione agli scenari climatici attesi </t>
  </si>
  <si>
    <t xml:space="preserve">La disciplina del deflusso minimo vitale è di fondamentale importanza per garantire condizioni idromorfologiche favorevoli al raggiungimento del buono stato o potenziale ecologico. Attualmente, anche all'interno dello stesso distretto, questo parametro viene calcolato con algoritmi diversi. Inoltre, in prospettiva, non tiene conto delle variazioni di portata che potrebbero derivare dai cambiamenti climatici. </t>
  </si>
  <si>
    <t>I costi della previsione dei DVM sono legati alla disponibilità di strumenti modellistici per il calcolo delle portate in funzione del regime di piovosità e delle caratteristiche del bacino idrografico. Dal punto di vista tecnico-scientifico, tali strumenti sono disponibili.</t>
  </si>
  <si>
    <t xml:space="preserve">
Stato di attuazione dei provvedimenti normativi in fatto di DVM
</t>
  </si>
  <si>
    <t xml:space="preserve">Aggiornamento delle procedure
</t>
  </si>
  <si>
    <t>La previsione dei DVM in funzione dei probabili effetti dei Cambiamenti Climatici, dovrebbe entrare a far parte delle misure di adattamento, almeno dal ciclo 2022-2028</t>
  </si>
  <si>
    <t>EA005</t>
  </si>
  <si>
    <t>Linee guida per la definizione del flusso ecologico, funzionale al mantenimento e al raggiungimento degli obiettivi di qualità dei corsi d'acqua</t>
  </si>
  <si>
    <t>Il flusso ecologico rappresenta il regime idrologico in grado di garantire il raggiungimento e il mantenimento del buono stato ecologico, che, a propria volta, assicura la fornitura dei servizi ecosistemici.</t>
  </si>
  <si>
    <t>MATTM</t>
  </si>
  <si>
    <t>Essendo già stati predisposti i piani di distretto per il ciclo 2015-2021, si presume che le linee guida verranno adottato nel  ciclo 2022-2028. Sarebbe tuttavia auspicabile che i dati necessari alla stima dei flussi ecologici venissero già raccolti durante il ciclo 2015-2021.</t>
  </si>
  <si>
    <t>EM001</t>
  </si>
  <si>
    <t>Innovazione gestionale</t>
  </si>
  <si>
    <t>F0</t>
  </si>
  <si>
    <t>Ecosistemi marini</t>
  </si>
  <si>
    <t>Promozione delle pratiche di gestione sostenibile degli ecosistemi marini</t>
  </si>
  <si>
    <t>Diffondere procedure di gestione proattiva (ed adattativa) degli ecosistemi marini</t>
  </si>
  <si>
    <t>Trasferire ai decisori politici e agli stakeholder le competenze per una gestione adattativa dell'ambiente in generale e degli ecosistemi marini in particolare</t>
  </si>
  <si>
    <t>SNAC (pag. 117)</t>
  </si>
  <si>
    <t>MATTM, Amministrazioni Locali</t>
  </si>
  <si>
    <t>PM</t>
  </si>
  <si>
    <t>EM002</t>
  </si>
  <si>
    <t>Aumentare la capacità di comprensione dei cambiamenti in atto negli ecosistemi marini Mediterranei</t>
  </si>
  <si>
    <t>Promuovere la ricerca sugli impatti e le risposte degli ecosistemi marini ai cambiamenti climatici</t>
  </si>
  <si>
    <t xml:space="preserve">Rafforzare ed indirizzare la ricerca scientifica circa la risposta ai previsti cambiamenti climatici dei vari livelli gerarchici di organizzazione degli ecosistemi marini per poter prevedere eventuali effetti a cascata. </t>
  </si>
  <si>
    <t>MATTM, MIUR, Enti di Ricerca, Università</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</si>
  <si>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Stima dei costi e benefici economici (Euro) e ambientali delle varie soluzioni di adattamento e dell'inazione:
Numero di inventari degli impatti dei cambiamenti climatici sui diversi settori socio-economici e principali ecosistemi 
</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</si>
  <si>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t>
  </si>
  <si>
    <t>EM003</t>
  </si>
  <si>
    <t xml:space="preserve">Divulgazione degli impatti alla popolazione </t>
  </si>
  <si>
    <t>Divulgazione e consolidamento della consapevolezza pubblica circa la necessità di adattare gli stili di vita di quelle porzioni di popolazione maggiormente sensibili alle conseguenze dei cambiamenti climatici sugli ecosistemi marini (inclusi i settori della pesca, dell’acquacoltura e del turismo)</t>
  </si>
  <si>
    <t>Utilizzare costi di analoghe campagne realizzate su scala nazionale su temi di rilevanza pubblica, come le vaccinazioni, gli incidenti stradali</t>
  </si>
  <si>
    <t>MATTM, MiPAAF, Amministrazioni Locali</t>
  </si>
  <si>
    <t>AC, PM, TU, ZC</t>
  </si>
  <si>
    <t>EM004</t>
  </si>
  <si>
    <t>Ecosistemi Marini</t>
  </si>
  <si>
    <r>
      <rPr>
        <b/>
        <sz val="11"/>
        <color rgb="FF000000"/>
        <rFont val="Calibri"/>
        <family val="2"/>
      </rPr>
      <t>Stressori multipli (cambiamenti globali + impatti antropici diretti)</t>
    </r>
    <r>
      <rPr>
        <b/>
        <sz val="11"/>
        <color rgb="FF000000"/>
        <rFont val="Calibri"/>
        <family val="2"/>
      </rPr>
      <t xml:space="preserve">
</t>
    </r>
    <r>
      <rPr>
        <sz val="11"/>
        <color rgb="FF000000"/>
        <rFont val="Calibri"/>
        <family val="2"/>
      </rPr>
      <t xml:space="preserve">- Alterazione delle reti trofiche marine
- Alterazione della distribuzione e degli effetti dei contaminanti
</t>
    </r>
  </si>
  <si>
    <t>Riduzione degli impatti antropici diretti</t>
  </si>
  <si>
    <t xml:space="preserve">Studio dell’impatto dei cambiamenti sugli stock ittici e altre risorse rinnovabili, anche in connessione con le tecniche di prelievo (sinergia tra sovrappesca, specie aliene, cambiamento globale). </t>
  </si>
  <si>
    <t>Approfondire la comprensione delle conseguenze dei cambiamenti climatici sulla produzione primaria e sulle reti trofiche, che incidono potenzialmente sulle rese dello sfruttamento delle risorse alieutiche</t>
  </si>
  <si>
    <t>SNAC (pag. 132)</t>
  </si>
  <si>
    <t>MATTM, MiPAAF, MIUR, Enti di Ricerca, Università</t>
  </si>
  <si>
    <t>EM005</t>
  </si>
  <si>
    <r>
      <rPr>
        <b/>
        <sz val="11"/>
        <color rgb="FF000000"/>
        <rFont val="Calibri"/>
        <family val="2"/>
      </rPr>
      <t>Incremento delle temperature delle masse con modificazioni in</t>
    </r>
    <r>
      <rPr>
        <sz val="11"/>
        <color rgb="FF000000"/>
        <rFont val="Calibri"/>
        <family val="2"/>
      </rPr>
      <t xml:space="preserve">:
- composizione e fenologia delle specie marine 
- penetrazione di specie aliene da ambienti a basse latitudini
- cicli biogeochimici e dei tassi di decomposizione 
- metabolismo e tassi di crescita degli organismi marini
- resistenza ad agenti patogeni 
- vulnerabilità di specie ad agenti inquinanti e a stressori multipli.
</t>
    </r>
    <r>
      <rPr>
        <b/>
        <sz val="11"/>
        <color rgb="FF000000"/>
        <rFont val="Calibri"/>
        <family val="2"/>
      </rPr>
      <t>Decremento del livello di O2 con alterazioni in</t>
    </r>
    <r>
      <rPr>
        <b/>
        <sz val="11"/>
        <color rgb="FF000000"/>
        <rFont val="Calibri"/>
        <family val="2"/>
      </rPr>
      <t xml:space="preserve">
</t>
    </r>
    <r>
      <rPr>
        <sz val="11"/>
        <color rgb="FF000000"/>
        <rFont val="Calibri"/>
        <family val="2"/>
      </rPr>
      <t xml:space="preserve">- biodiversità e struttura di popolamenti planctonici e bentonici
- mortalità di organismi
- cicli biogeochimici e dei tassi di ciclizzazione della materia organica.
- distribuzione delle specie marine costiere
- capacità di smaltimento composti tossici (xenobiotici) ed aumento della vulnerabilità di molte specie marine 
</t>
    </r>
    <r>
      <rPr>
        <b/>
        <sz val="11"/>
        <color rgb="FF000000"/>
        <rFont val="Calibri"/>
        <family val="2"/>
      </rPr>
      <t>Alterazione nella stratificazione della colonna d’acqua e modificazioni in:</t>
    </r>
    <r>
      <rPr>
        <b/>
        <sz val="11"/>
        <color rgb="FF000000"/>
        <rFont val="Calibri"/>
        <family val="2"/>
      </rPr>
      <t xml:space="preserve">
</t>
    </r>
    <r>
      <rPr>
        <sz val="11"/>
        <color rgb="FF000000"/>
        <rFont val="Calibri"/>
        <family val="2"/>
      </rPr>
      <t xml:space="preserve">- produzione primaria.
- export di produzione primaria agli ambienti bentonici 
- produzione secondaria bentonica
- connessione tra ambienti profondi e superficiali 
</t>
    </r>
    <r>
      <rPr>
        <b/>
        <sz val="11"/>
        <color rgb="FF000000"/>
        <rFont val="Calibri"/>
        <family val="2"/>
      </rPr>
      <t>Diminuita resistenza e resilienza ecosistemica</t>
    </r>
    <r>
      <rPr>
        <b/>
        <sz val="11"/>
        <color rgb="FF000000"/>
        <rFont val="Calibri"/>
        <family val="2"/>
      </rPr>
      <t xml:space="preserve">
</t>
    </r>
  </si>
  <si>
    <t>Contrasto alla perdita di biodiversità e all’invasione di specie aliene</t>
  </si>
  <si>
    <t xml:space="preserve">Monitoraggio della presenza e distribuzione di specie aliene e di specie che danno luogo a proliferazioni massive, come le alghe tossiche e le meduse, siano esse indigene o non indigene. </t>
  </si>
  <si>
    <t>Individuare le possibili traiettorie spazio-temporali di diffusione di parassiti e patogeni autoctoni ed alloctoni (aumentando la conoscenza della diffusione di queste ultime e delle possibili conseguenze sul funzionamento degli ecosistemi marini) in relazione al riscaldamento delle acque sinergicamente ai processi di diffusione involontaria degli stessi quali quelli mediati dall’allevamento a mare o di trasporto marittimo.</t>
  </si>
  <si>
    <t>AC, TR</t>
  </si>
  <si>
    <t>EM006</t>
  </si>
  <si>
    <t>Identificazione di indicatori ecologici per valutare i cambiamenti in atto</t>
  </si>
  <si>
    <t>Identificare, anche in relazione a processi di attuazione delle strategie su scala di bacino (ad es. la Strategia Marina – Direttiva 2008/56/CE), indicatori e/o batterie di indicatori ecologici che permettano di anticipare, valutare o individuare i cambiamenti in atto</t>
  </si>
  <si>
    <t>Direttiva 2008/56/CE</t>
  </si>
  <si>
    <t>EM007</t>
  </si>
  <si>
    <r>
      <rPr>
        <b/>
        <sz val="11"/>
        <color rgb="FF000000"/>
        <rFont val="Calibri"/>
        <family val="2"/>
      </rPr>
      <t>Riduzione del pH delle acque marine</t>
    </r>
    <r>
      <rPr>
        <b/>
        <sz val="11"/>
        <color rgb="FF000000"/>
        <rFont val="Calibri"/>
        <family val="2"/>
      </rPr>
      <t xml:space="preserve">
</t>
    </r>
    <r>
      <rPr>
        <sz val="11"/>
        <color rgb="FF000000"/>
        <rFont val="Calibri"/>
        <family val="2"/>
      </rPr>
      <t xml:space="preserve">- Alterazione della produzione secondaria e del successo di reclutamento, con particolare riferimento alle specie bio-costruttrici
</t>
    </r>
  </si>
  <si>
    <t>Conoscere gli effetti dell’acidificazione delle acque marine</t>
  </si>
  <si>
    <t>Promuovere la ricerca sugli effetti dell'acidificazione delle acque marine</t>
  </si>
  <si>
    <t>Estendere le conoscenze circa gli effetti dell’acidificazione delle acque marine sulle specie plausibilmente più esposte quali quelle calcificanti (come gli ecosystem engineers), sulla fisiologia e performance biologica (ad es. riproduzione) delle specie non calcificanti, su funzioni ecosistemiche chiave quali produzione secondaria e cicli biogeochimici, sulla struttura di comunità, habitat ed ecosistemi, con particolare riguardo agli ecosistemi marini più vulnerabili.</t>
  </si>
  <si>
    <t>EM008</t>
  </si>
  <si>
    <t>Conservazione e protezione degli ambienti marini naturali per il mantenimento di alti livelli di funzionalità e produzione di beni e servizi ecosistemici</t>
  </si>
  <si>
    <t>Pianificazione e gestione delle zone prossimali alle aree marine protette</t>
  </si>
  <si>
    <t>Creare e, laddove presenti, migliorare i piani di gestione e tutela delle zone prossimali alle aree marine protette, presso le quali spesso si concentrano attività antropiche, al fine di migliorare le chance di “contaminazione” degli effetti positivi delle aree marine protette su aree più vaste</t>
  </si>
  <si>
    <t xml:space="preserve">Numero dei piani di gestione aree protette e di gestione integrata delle aree costiere;
Numero di programmi e piani settoriali che prendono in considerazione l'adattamento ai cambiamenti climatici (livelli: inclusione, consistenza, ponderazione, reporting).
</t>
  </si>
  <si>
    <t xml:space="preserve">Aumento dell'estensione (ha) delle aree protette;
Miglioramento dello status ecologico dell'acqua;
Miglioramento della coerenza ecologica delle reti di habitat costieri.
</t>
  </si>
  <si>
    <t>EM009</t>
  </si>
  <si>
    <r>
      <rPr>
        <b/>
        <sz val="11"/>
        <color rgb="FF000000"/>
        <rFont val="Calibri"/>
        <family val="2"/>
      </rPr>
      <t>Alterazioni della circolazione delle masse d’acqua marine e modificazioni in</t>
    </r>
    <r>
      <rPr>
        <sz val="11"/>
        <color rgb="FF000000"/>
        <rFont val="Calibri"/>
        <family val="2"/>
      </rPr>
      <t xml:space="preserve">:
- cicli vitali e riproduttivi delle specie di vertebrati e invertebrati marini
- distribuzione di uova e larve di organismi marini in fase pelagica
- trasporto di organismi marini planctonici e bentonici
</t>
    </r>
  </si>
  <si>
    <t>Conoscere gli effetti dell’alterazione delle correnti marine</t>
  </si>
  <si>
    <t>Promuovere la ricerca sugli impatti dei cambiamenti climatici sulle correnti marine</t>
  </si>
  <si>
    <t>Identificare le possibili conseguenze dei cambiamenti nella circolazione dell’Adriatico ed in altre aree di formazione di acque dense o lungo i canyon in cui si innescano fenomeni di up-welling, sugli stock e sulla biodiversità delle risorse biotiche marine, incluse quelle oggetto di sfruttamento</t>
  </si>
  <si>
    <t>EM010</t>
  </si>
  <si>
    <t>Aumentare la capacità di comprensione dei cambiamenti in atto negli ecosistemi marini Mediterranei.</t>
  </si>
  <si>
    <t>Promuovere la ricerca sugli effetti dell'innalzamento del livello marino</t>
  </si>
  <si>
    <t>Individuare ed eventualmente predire - anche spazialmente - gli effetti dell’innalzamento del livello medio marino sugli ambienti di transizione quali lagune
ed estuari così come sugli ambienti costieri e sui beni e servizi da essi prodotti e/o forniti</t>
  </si>
  <si>
    <t>EA, ZC</t>
  </si>
  <si>
    <t>EM011</t>
  </si>
  <si>
    <t>Conoscenza degli effetti dei cambiamenti climatici sui cicli vitali delle specie marine.</t>
  </si>
  <si>
    <t>Identificare e quantificare le conseguenze sinergiche dei cambiamenti climatici e degli “stressori multipli” di origine antropica sulla perdita di biodiversità e sulle conseguenti alterazioni o compromissioni di funzioni sistemiche chiave quali la produzione primaria e secondaria o i cicli dei nutrienti</t>
  </si>
  <si>
    <t>EM012</t>
  </si>
  <si>
    <t>Pianificazione di interventi di assistenza all'adattamento delle specie vulnerabili</t>
  </si>
  <si>
    <t>Identificare piani di assistenza alla riproduzione ed all’adattamento delle componenti biologiche maggiormente vulnerabili agli effetti del riscaldamento (ad es. mediante piani di traspianto di fanerogame marine e/o difesa antierosiva e antistrascico dei margini superiori e inferiori)</t>
  </si>
  <si>
    <t>EM013</t>
  </si>
  <si>
    <t>Protezione e gestione degli habitat marini</t>
  </si>
  <si>
    <t>NBS18</t>
  </si>
  <si>
    <t>Creazione di aree tempone e di corridoi ecologici per aumentare la connettività degli ecosistemi marini fragili</t>
  </si>
  <si>
    <t>Identificare le aree marine condizionate da forti livelli di frammentazione degli habitat, laddove possibile ricostruendo gli stessi (anche mediante opere di restauro ecologico) o aumentando le chance di espansione mediante la creazione di aree tampone o di opportuni corridoi ecologici</t>
  </si>
  <si>
    <t xml:space="preserve">Numero di interventi in materia di protezione degli ecosistemi marini;
Qualità delle acque (fluviali, marine e di transizione);
Superficie (km2) delle Zone Speciali di Conservazione (ZSC) in ambito marino;
Superficie (km2) delle reti di aree marine protette.
</t>
  </si>
  <si>
    <t>Miglioramento dello stato ecologico delle acque;
Mantenimento e/o ripristino delle condizioni ottimali degli ecosistemi marini.</t>
  </si>
  <si>
    <t>EM014</t>
  </si>
  <si>
    <t>Protezione degli ambienti costieri come entità connesse con gli ambienti profondi tramite celle di funzionamento ecosistemico</t>
  </si>
  <si>
    <t>Garantire ad estendere un’accurata gestione degli ambienti costieri, di “mare aperto” e profondo, con particolare attenzione a quelle che ospitano elementi faunistici in via di estinzione e si connotano per la presenza di celle di funzionamento ecosistemico grazie a particolari condizioni geomorfologiche in grado di agire potenzialmente da “source” di propaguli (es. upwelling, downwelling, motori freddi, etc. che si sviluppano nelle montagne sommerse ed altri ambienti chiave come seeps o veents che )</t>
  </si>
  <si>
    <t>SNAC (pagg. 132-133)</t>
  </si>
  <si>
    <t>EM015</t>
  </si>
  <si>
    <t>Creazione di reti di monitoraggio e banche dati sulle condizioni ambientali e nel Mare Mediterraneo</t>
  </si>
  <si>
    <t>Creazione di strutture per la raccolta delle informazioni sulle condizioni ambientali e biologiche presenti e passate del Mar Mediterraneo e identificazione di tutti i fattori di rischio collegati alle attività umane e ai cambiamenti climatici</t>
  </si>
  <si>
    <t>SNAC (pag. 137)</t>
  </si>
  <si>
    <t xml:space="preserve">Numero di portali ('climate portals') e piattaforme di adattamento;
Numero di visitatori del sito web nazionale sull'adattamento (statistiche mensili);
Investimenti nello sviluppo di servizi climatici ('climate services').
</t>
  </si>
  <si>
    <t xml:space="preserve">Aumento dell'impatto/ del valore del portale/della piattaforma come fonte di informazione;
Incremento della disponibilità pubblica delle informazioni e dei dati.
</t>
  </si>
  <si>
    <t>EM016</t>
  </si>
  <si>
    <t>Armonizzazione e standardizzazione</t>
  </si>
  <si>
    <t>M7</t>
  </si>
  <si>
    <t>Standardizzazione delle metodologie di raccolta dati degli osservatori a scala di bacino</t>
  </si>
  <si>
    <t xml:space="preserve">Sostenere i programmi di monitoraggio e gli osservatori a lungo termine su scala di bacino (condotti in maniera coerente con la Direttiva Quadro sulle Acque e alla Direttiva Quadro sulla Strategia Marina) operando una standardizzazione in termini di metodologie e raccolta dati attraverso un lavoro di inter-calibrazione dei laboratori di ricerca </t>
  </si>
  <si>
    <t>Direttiva 2000/60/CE;
Direttiva 2008/56/CE</t>
  </si>
  <si>
    <t>Istituzione e aggiornamento di inventari degli ecosistemi (mappatura e stato) per ogni ecosistema principale / tipo di habitat, e della loro biodiversità</t>
  </si>
  <si>
    <t xml:space="preserve">Miglioramento della banche dei dati climatici e ambientali;
Miglioramento dell'uniformità dei dati disponili.
</t>
  </si>
  <si>
    <t>EM017</t>
  </si>
  <si>
    <t>Creazione di strumenti di consultazione dei dati "open" sullo stato degli ecosistemi marini</t>
  </si>
  <si>
    <t xml:space="preserve">Creare strumenti di consultazione integrati, “open access” e in tempo quasi reale dello stato degli ecosistemi marini mediante strumenti avanzati di GIS anche in ambiente sommerso per le Celle di Funzionamento Ecosistemico. </t>
  </si>
  <si>
    <t>SNAC (pag. 138)</t>
  </si>
  <si>
    <t>Utilizzare costi di analoghi strumenti informatici</t>
  </si>
  <si>
    <t>EM018</t>
  </si>
  <si>
    <t>Istituzione di reti di aree marine protette per mantenere i servizi ecosistemici offerti</t>
  </si>
  <si>
    <t>Ottemperare al raggiungimento del Buono Stato Ambientale attraverso l’istituzione di reti di aree marine protette (anche di ampia dimensione, streategicamente di opportuna collocazione geografica e che includano riserve a protezione integrale) per mantenere i servizi ecosistemici offerti da un buono stato della biodiversità</t>
  </si>
  <si>
    <t>EM019</t>
  </si>
  <si>
    <r>
      <t xml:space="preserve">Sviluppo di </t>
    </r>
    <r>
      <rPr>
        <b/>
        <i/>
        <sz val="11"/>
        <color rgb="FF000000"/>
        <rFont val="Calibri"/>
        <family val="2"/>
      </rPr>
      <t>Integrated-Coastal Zone Management</t>
    </r>
    <r>
      <rPr>
        <b/>
        <sz val="11"/>
        <color rgb="FF000000"/>
        <rFont val="Calibri"/>
        <family val="2"/>
      </rPr>
      <t xml:space="preserve"> (ICZM) e di un </t>
    </r>
    <r>
      <rPr>
        <b/>
        <i/>
        <sz val="11"/>
        <color rgb="FF000000"/>
        <rFont val="Calibri"/>
        <family val="2"/>
      </rPr>
      <t>Ecosystem Based Management</t>
    </r>
    <r>
      <rPr>
        <b/>
        <sz val="11"/>
        <color rgb="FF000000"/>
        <rFont val="Calibri"/>
        <family val="2"/>
      </rPr>
      <t xml:space="preserve"> (EBM) capaci di rispondere in modo dinamico ai cambiamenti in atto, attraverso l’individuazione di unità di gestione ecologicamente coerenti (celle di funzionamento ecosistemico).</t>
    </r>
  </si>
  <si>
    <t xml:space="preserve">Aumentare strutture e opportunità per le pratiche di Gestione Integrata della Fascia Costiera, estendendo le strategie oltre i confini delle amministrazioni locali e portandole alla creazione di una rete neuronale di monitoraggio e di osservatori, e promuovendo azioni di mitigazione dell'erosione marina costiera di tipo ecosistemico (es. favorendo ed incrementando la conservazione della vegetazione costiera o mediante gestione dei bacini idrografici fluviali) o di tipo infrastrutturale (es. mediante modulazione degli interventi di ripristino o ingegnerizzazione delle coste). 
</t>
  </si>
  <si>
    <t>MATTM, Regioni, Amministrazioni Locali</t>
  </si>
  <si>
    <t>EM020</t>
  </si>
  <si>
    <t>Identificazione di procedure di decontaminazione di siti marini con utilizzo di eco-tecnologie.</t>
  </si>
  <si>
    <t>Attivare pratiche per la rimozione delle fonti di inquinamento ed alterazione degli
ambienti marini al fine di far sì che tutti gli ecosistemi marini territoriali giungano a
condizioni di buono stato ambientale (Good Environmental Status) ai sensi della
Direttiva Quadro sulla Strategia Marina</t>
  </si>
  <si>
    <t>EM021</t>
  </si>
  <si>
    <t>Sviluppo di pratiche di recupero e restauro ecologico di ecosistemi marini compromessi o danneggiati.</t>
  </si>
  <si>
    <t>Sviluppare pratiche di restauro ecosistemico per il recupero degli habitat marini degradati anche mediante traspianto di organismi e ricostruzione delle condizioni ambientali idonee alla piena resilienza (recupero) degli habitat e della biodiversità presente nell’area</t>
  </si>
  <si>
    <t>EM022</t>
  </si>
  <si>
    <t>Supporto alle pratiche di sviluppo sostenibile nel Mediterraneo meridionale.</t>
  </si>
  <si>
    <t>Supporto alla gestione sostenibile delle attività umane in relazione agli ecosistemi marini in paesi in via di sviluppo nella sponda meridionale del Mar Mediterraneo</t>
  </si>
  <si>
    <t>EM023</t>
  </si>
  <si>
    <t>Conoscenza delle alterazioni dovute a fenomeni di inquinamento e/o contaminazione e dei loro effetti ecologici</t>
  </si>
  <si>
    <t>Studio delle alterazioni dovute all'inquinamento delle acque che si va a sommare ai fenomeni connessi al cambiamento climatico</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</si>
  <si>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Mappe di rischio e di vulnerabilità sviluppate per specifici settori e aree geografiche;
Produzione di sistemi informativi geografici, applicazioni per smart-phone e applicativi web per la raccolta di informazioni.
</t>
  </si>
  <si>
    <t>EM024</t>
  </si>
  <si>
    <t xml:space="preserve">Identificazione di strumenti opportuni per il rispetto della Water Framework Directive (Directive 2000/60/EC) e la Nitrates Directive (Directive 91/676/EEC) </t>
  </si>
  <si>
    <t>Definizione degli strumenti per adempiere agli obiettivi delle direttive europee su acqua e inquinamento da nitrati, ripristinando il buono stato ecologico delle risorse idriche e degli ambienti marini</t>
  </si>
  <si>
    <t>Direttiva 2000/60/CE;
Direttiva 1991/676/EEC</t>
  </si>
  <si>
    <t>EA, RI, ZC</t>
  </si>
  <si>
    <t>EN001</t>
  </si>
  <si>
    <t>Energia</t>
  </si>
  <si>
    <t xml:space="preserve">Aumento dei CDD (Cooling Degree Days).
Incremento della punta di domanda energetica estiva.
Rischio Blackout.
</t>
  </si>
  <si>
    <t>Promuovere ed incrementare una miglior gestione della domanda di energia per riscaldamento e raffrescamento</t>
  </si>
  <si>
    <t>Interventi di adattamento degli edifici esistenti</t>
  </si>
  <si>
    <t>Realizzazione di interventi di retrofit del patrimonio edilizio esistente per la riduzione dei fabbisogni di climatizzazione, sia per la stagione invernale che per quella estiva</t>
  </si>
  <si>
    <t>n/d</t>
  </si>
  <si>
    <t>Elementi SNAC (pag. 132)</t>
  </si>
  <si>
    <t>MiSE, Regioni</t>
  </si>
  <si>
    <t>Numero di meccanismi finanziari identificati a supporto di iniziative che considerano i cambiamenti climatici;
Spesa totale sotto forma di incentivi economici a supporto delle azioni di adattamento (Euro);
Numero di impianti con tecniche a basso impatto ambientale;
Numero delle certificazioni.</t>
  </si>
  <si>
    <t>Riduzione dei consumi energetici e quindi delle emissioni di CO2 dovute alle agevolazioni fiscali</t>
  </si>
  <si>
    <t>IU011, SA016, RI018</t>
  </si>
  <si>
    <t>SA, IU, RI</t>
  </si>
  <si>
    <t>EN002</t>
  </si>
  <si>
    <r>
      <t>Aumento dei CDD (</t>
    </r>
    <r>
      <rPr>
        <i/>
        <sz val="11"/>
        <color rgb="FF000000"/>
        <rFont val="Calibri"/>
        <family val="2"/>
      </rPr>
      <t>Cooling Degree Days</t>
    </r>
    <r>
      <rPr>
        <sz val="11"/>
        <color rgb="FF000000"/>
        <rFont val="Calibri"/>
        <family val="2"/>
      </rPr>
      <t>)
Incremento della punta di domanda energetica estiva
Rischio Blackout</t>
    </r>
  </si>
  <si>
    <r>
      <t>"</t>
    </r>
    <r>
      <rPr>
        <b/>
        <i/>
        <sz val="11"/>
        <color rgb="FF000000"/>
        <rFont val="Calibri"/>
        <family val="2"/>
      </rPr>
      <t>Climate proofing</t>
    </r>
    <r>
      <rPr>
        <b/>
        <sz val="11"/>
        <color rgb="FF000000"/>
        <rFont val="Calibri"/>
        <family val="2"/>
      </rPr>
      <t>" degli edifici di nuova realizzazione</t>
    </r>
  </si>
  <si>
    <t>Attuazione rigorosa delle disposizioni di legge in materia di efficienza energetica attraverso gli strumenti di pianificazione e programmazione previsti dalla norma vigente, a livello nazionale, regionale e locale.</t>
  </si>
  <si>
    <t>D. L. 63/2013</t>
  </si>
  <si>
    <t>MiSE</t>
  </si>
  <si>
    <t>Stato di attuazione della regolamentazione edilizia dei nuovi edifici in termini di climate proofing</t>
  </si>
  <si>
    <t xml:space="preserve">Aumento della capacità di smaltimento di carichi termici interni
</t>
  </si>
  <si>
    <t>SA, IU</t>
  </si>
  <si>
    <t>EN003</t>
  </si>
  <si>
    <t>Aumento della resistenza nelle linee di trasmissione e conseguenti perdite sulla rete</t>
  </si>
  <si>
    <t>Riduzione delle perdite di energia dalle reti di trasmissione e distribuzione</t>
  </si>
  <si>
    <r>
      <t>Promozione dello sviluppo di "</t>
    </r>
    <r>
      <rPr>
        <b/>
        <i/>
        <sz val="11"/>
        <color rgb="FF000000"/>
        <rFont val="Calibri"/>
        <family val="2"/>
      </rPr>
      <t>microgrid</t>
    </r>
    <r>
      <rPr>
        <b/>
        <sz val="11"/>
        <color rgb="FF000000"/>
        <rFont val="Calibri"/>
        <family val="2"/>
      </rPr>
      <t>"</t>
    </r>
  </si>
  <si>
    <t xml:space="preserve">Riduzione del livello di dipendenza energetica delle realtà locali,  accompagnato da un’attenta analisi delle situazioni  locali per individuare i casi in cui le microgrid comportino effettivi vantaggi  rispetto alla rete pubblica, per minimizzare i rischi derivanti  da un’ eccessiva frammentazione del sistema </t>
  </si>
  <si>
    <t>Elementi SNAC (pag. 133)</t>
  </si>
  <si>
    <t xml:space="preserve">Numero di interconnessioni realizzate;
Lunghezza complessiva della rete;
Quota della capacità installata per la produzione di elettricità da generazione distribuita sul totale;
Numero di interruzioni dei sistemi di fornitura (a) idrica o (b) energetica a causa di eventi estremi;
Estensione delle reti interconnesse.
</t>
  </si>
  <si>
    <t xml:space="preserve">Numero di micro-grid realizzate; 
Riduzione delle perdite dalle reti di trasmissione e distribuzione
</t>
  </si>
  <si>
    <t>EN025</t>
  </si>
  <si>
    <t>IU</t>
  </si>
  <si>
    <t>EN004</t>
  </si>
  <si>
    <r>
      <t>Promozione di programmi di orientamento della domanda ("</t>
    </r>
    <r>
      <rPr>
        <b/>
        <i/>
        <sz val="11"/>
        <color rgb="FF000000"/>
        <rFont val="Calibri"/>
        <family val="2"/>
      </rPr>
      <t>demand side management</t>
    </r>
    <r>
      <rPr>
        <b/>
        <sz val="11"/>
        <color rgb="FF000000"/>
        <rFont val="Calibri"/>
        <family val="2"/>
      </rPr>
      <t>")</t>
    </r>
  </si>
  <si>
    <t>Orientamento della domanda elettrica ai fini di facilitare la gestione della produzione da fonti rinnovabili e quella dei picchi di domanda</t>
  </si>
  <si>
    <t>Strategia Energetica Nazionale</t>
  </si>
  <si>
    <t>Elementi SNAC (pagg. 133 e 135)</t>
  </si>
  <si>
    <t>AEEGSI</t>
  </si>
  <si>
    <t xml:space="preserve">Numero di beneficiari (aziende) che percepiscono il sostegno;
Numero di meccanismi finanziari identificati a supporto di iniziative che considerano i cambiamenti climatici;
Spesa totale sotto forma di incentivi economici a supporto delle azioni di adattamento (Euro)
</t>
  </si>
  <si>
    <t xml:space="preserve">Riduzione del numero di picchi di domanda di elettricità misurati in un anno;
Riduzione della domanda (MWh).
</t>
  </si>
  <si>
    <t>EN005</t>
  </si>
  <si>
    <t>Interramento di parte della rete</t>
  </si>
  <si>
    <t>Riduzione dell'esposizione della rete al surriscaldamento e, nello stesso tempo, minimizzazione degli impatti visivi e ambientali</t>
  </si>
  <si>
    <t>Elementi SNAC (pag. 134)</t>
  </si>
  <si>
    <t>TERNA</t>
  </si>
  <si>
    <t>Quota dei segmenti effettivamente interrati rispetto al totale di quelli individuati come idonei;
Riduzione delle perdite di trasmissione;
Riduzione delle perdite dalle reti di trasmissione e distribuzione.</t>
  </si>
  <si>
    <t>EN006</t>
  </si>
  <si>
    <t>Sistemi di trasmissione flessibili</t>
  </si>
  <si>
    <t>GRB7</t>
  </si>
  <si>
    <t>Utilizzo di sistemi di trasmissione flessibili in corrente alternata</t>
  </si>
  <si>
    <t>Utilizzo di sistemi di trasmissione in corrente alternata per rendere i sistemi più controllabili</t>
  </si>
  <si>
    <t>Quota della capacità installata per la produzione di elettricità da generazione distribuita sul totale</t>
  </si>
  <si>
    <t>Riduzione delle perdite dalle reti di trasmissione e distribuzione</t>
  </si>
  <si>
    <t>EN007</t>
  </si>
  <si>
    <t>Indicatori performance del sistema e delle misure</t>
  </si>
  <si>
    <t>M3</t>
  </si>
  <si>
    <t>Incrementare l’utilizzo di fonti energetiche alternative</t>
  </si>
  <si>
    <t>Installazione di sistemi di monitoraggio dell'andamento delle fonti rinnovabili</t>
  </si>
  <si>
    <t>Installazione di sistemi di monitoraggio per facilitare l'integrazione di fonti rinnovabili intermittenti</t>
  </si>
  <si>
    <t>GSE</t>
  </si>
  <si>
    <t>Numero di sistemi di monitoraggio realizzati;</t>
  </si>
  <si>
    <t>Aumento della produzione di energia da fonti rinnovabili.</t>
  </si>
  <si>
    <t>EN014</t>
  </si>
  <si>
    <t>EN008</t>
  </si>
  <si>
    <t>Generazione di energia elettrica</t>
  </si>
  <si>
    <t>GRA5</t>
  </si>
  <si>
    <t>Difficoltà per il raffreddamento degli impianti di generazione elettrica a causa dell’aumento delle temperature e la diminuzione delle risorse idriche.</t>
  </si>
  <si>
    <t>Incrementare la resilienza del sistema energetico e ridurre la vulnerabilità della produzione idroelettrica e termoelettrica</t>
  </si>
  <si>
    <t>Razionalizzazione, programmazione e riduzione dei consumi nel periodo estivo</t>
  </si>
  <si>
    <t>Adozione di provvedimenti per ottimizzare la produzione elettrica in situazioni di emergenza e la gestione dell'acqua (usi agricoli, industriali, produzione elettrica, usi civili, navigazione fluviale)</t>
  </si>
  <si>
    <t>Elementi SNAC (pag. 136)</t>
  </si>
  <si>
    <t>ENEA, MiSE</t>
  </si>
  <si>
    <t>Domande relative ad interventi di razionalizzazione e riduzione dei consumi energetici</t>
  </si>
  <si>
    <t xml:space="preserve">Riduzione dei consumi energetici </t>
  </si>
  <si>
    <t>RI017</t>
  </si>
  <si>
    <t>EN009</t>
  </si>
  <si>
    <t>Difficoltà per il raffreddamento degli impianti di generazione elettrica a causa dell'aumento delle temperature e la diminuzione delle risorse idriche</t>
  </si>
  <si>
    <t>Incrementare l’efficienza di generazione elettrica delle centrali termoelettriche tradizionali alimentate da combustibili fossili</t>
  </si>
  <si>
    <t>n.d.</t>
  </si>
  <si>
    <t>Società elettriche</t>
  </si>
  <si>
    <t>Investimenti finalizzati all'aumento dell'efficienza di generazione elettrica delle centrali termoelettriche</t>
  </si>
  <si>
    <t>EN010</t>
  </si>
  <si>
    <t>Processi, materiali e tecnologie</t>
  </si>
  <si>
    <t>GRA3</t>
  </si>
  <si>
    <t xml:space="preserve">Incrementare la resilienza del sistema energetico e ridurre la vulnerabilità della produzione idroelettrica e termoelettrica </t>
  </si>
  <si>
    <t>Sostituire i combustibili fossili utilizzati dalle centrali termoelettriche tradizionali (da carbone e olio combustibile a gas naturale)</t>
  </si>
  <si>
    <t>Capacità di generazione sostituita</t>
  </si>
  <si>
    <t>Quantità di combustibili fossili sostituiti</t>
  </si>
  <si>
    <t>EN011</t>
  </si>
  <si>
    <t>Sistemi di raffreddamento</t>
  </si>
  <si>
    <t>GRA4</t>
  </si>
  <si>
    <t>Sostituzione dei sistemi di raffreddamento a ciclo aperto con sistemi a ciclo chiuso</t>
  </si>
  <si>
    <t>Utilizzo di sistemi di raffreddamento che riducano la dipendenza dalla disponibilità di risorse idriche per il raffreddamento</t>
  </si>
  <si>
    <t xml:space="preserve">Capacità degli impianti termoelettrici dotati di impianti di raffreddamento di nuova generazione
</t>
  </si>
  <si>
    <t>Produzione elettrica degli impianti termoelettrici dotati di impianti di raffreddamento di nuova generazione</t>
  </si>
  <si>
    <t>EN012</t>
  </si>
  <si>
    <t>Utilizzo di raffreddatori ad aria, pompe addizionali o torri di raffreddamento</t>
  </si>
  <si>
    <t xml:space="preserve">Capacità degli impianti termoelettrici dotati di impianti di raffreddamento di nuova generazione
</t>
  </si>
  <si>
    <t>EN013</t>
  </si>
  <si>
    <t>Riduzione della produzione degli impianti nel periodo estivo</t>
  </si>
  <si>
    <t>Riduzione della produzione rispetto a periodo precedente, normalizzato per la temperatura dell'aria</t>
  </si>
  <si>
    <t>Aumento della disponibilità di sistemi di monitoraggio meteo</t>
  </si>
  <si>
    <t>Disponibiltà di informazioni tempestive sull'andamento dell'offerta di energia idroelettrica</t>
  </si>
  <si>
    <t>Elementi SNAC (pag. 137)</t>
  </si>
  <si>
    <t>Autorità di bacino</t>
  </si>
  <si>
    <t>EN015</t>
  </si>
  <si>
    <t>Impatti negativi sulla generazione idroelettrica dovuta all'aumento della variabilità delle risorse idriche disponibili</t>
  </si>
  <si>
    <t>Rafforzamento del controllo/monitoraggio della variabilità dell'apporto d'acqua</t>
  </si>
  <si>
    <t>Ottimizzazione della gestione della risorsa idrica in relazione alla produzione idroelettrica, alla tutela delle condizioni ecologiche e agli altri usi idrici</t>
  </si>
  <si>
    <t>EN016</t>
  </si>
  <si>
    <t>Impatti negativi sulla generazione idroelettrica dovuta all’aumento della variabilità delle risorse idriche disponibili.</t>
  </si>
  <si>
    <t>Utilizzo di strumenti modellistici per il supporto di accordi e azioni concertate</t>
  </si>
  <si>
    <t>Disponibilità di strumenti di supporto alle decisioni in caso di conflitto tra i diversi utilizzi delle risorse idriche</t>
  </si>
  <si>
    <t>Elementi SNAC (pagg. 137-138)</t>
  </si>
  <si>
    <t>RI008</t>
  </si>
  <si>
    <t>EN017</t>
  </si>
  <si>
    <t>Stoccaggio della risorsa idrica</t>
  </si>
  <si>
    <t>GRA6</t>
  </si>
  <si>
    <t>Aumento dei volumi dei serbatoi di stoccaggio nella gestione ordinaria</t>
  </si>
  <si>
    <t>Aumento dei volumi dei serbatoi per far fronte alla crescente variabilità delle precipitazioni e delle disponibilità idriche</t>
  </si>
  <si>
    <t>Elementi SNAC (pag. 138)</t>
  </si>
  <si>
    <t>Incremento netto del volume dei serbatoi</t>
  </si>
  <si>
    <t>Aumento della disponibilità della risorsa idrica</t>
  </si>
  <si>
    <t>EN018</t>
  </si>
  <si>
    <t>Introduzione di incentivi economici per lo sviluppo di nuova capacità di stoccaggio</t>
  </si>
  <si>
    <t xml:space="preserve">Risparmio della risorsa idrica.
</t>
  </si>
  <si>
    <t>RI003</t>
  </si>
  <si>
    <t>EN019</t>
  </si>
  <si>
    <t>Introduzione di sistemi di raffreddamento più efficaci per gli impianti a biomassa</t>
  </si>
  <si>
    <t>Disponibilità di sistemi di raffreddamento che riducano la vulnerabilità degli impianti nei confronti di ondate di calore</t>
  </si>
  <si>
    <t xml:space="preserve">Capacità degli impianti a biomassa dotati di impianti di raffreddamento di nuova generazione.
</t>
  </si>
  <si>
    <t>EN020</t>
  </si>
  <si>
    <t>Diversificazione delle fonti primarie</t>
  </si>
  <si>
    <t>Diversificazione delle fonti energetiche in modo da aumentare la sicurezza degli approvvigionamenti</t>
  </si>
  <si>
    <t>Elementi SNAC (pag. 135)</t>
  </si>
  <si>
    <t>Indici aggregati di diversificazione delle fonti (e.g. Shannon index)</t>
  </si>
  <si>
    <t>Produzione di energia elettrica per fonte</t>
  </si>
  <si>
    <t>EN021</t>
  </si>
  <si>
    <t>Promozione delle fonti rinnovabili e dell'efficienza energetica</t>
  </si>
  <si>
    <t>Riduzione dell'uso di fonti energetiche fossili al fine di ridurre la vulnerabilità del sistema energetico</t>
  </si>
  <si>
    <t xml:space="preserve">Riduzione della domanda annuale di combustibili fossili per la generazione di energia elettrica;
Aumento dell'efficienza energetica.
</t>
  </si>
  <si>
    <t>RI, IU</t>
  </si>
  <si>
    <t>EN022</t>
  </si>
  <si>
    <t>Realizzazione di reti di bacini interconnesse su scala regionale o nazionale</t>
  </si>
  <si>
    <t xml:space="preserve">Numero di interconnessioni realizzate;
Volume dei bacini interconnessi;
Lunghezza complessiva della rete;
Numero di interruzioni dei sistemi di fornitura (a) idrica o (b) energetica a causa di eventi estremi;
Estensione delle reti interconnesse.
</t>
  </si>
  <si>
    <t xml:space="preserve">Riduzione delle perdite di trasmissione;
Riduzione delle perdite dalle reti di trasmissione e distribuzione
</t>
  </si>
  <si>
    <t>RI001</t>
  </si>
  <si>
    <t>EN023</t>
  </si>
  <si>
    <t xml:space="preserve">Stoccaggio dell'energia </t>
  </si>
  <si>
    <t>GRB8</t>
  </si>
  <si>
    <t>Utilizzo di sistemi di stoccaggio dell'energia</t>
  </si>
  <si>
    <t>Installazione di sistemi che permettano di affrontare il carattere intermittente delle fonti rinnovabili e l'aumento della variabilità legato ai cambiamenti climatici</t>
  </si>
  <si>
    <t>Numero di impianti di stoccaggio dell'energia</t>
  </si>
  <si>
    <t xml:space="preserve">Aumento della capacità complessiva di stoccaggio dell'energia </t>
  </si>
  <si>
    <t>EN028</t>
  </si>
  <si>
    <t>EN024</t>
  </si>
  <si>
    <t>Aumento dei CDD (Cooling Degree Days).
Incremento della punta di domanda energetica estiva.
Rischio Blackout.</t>
  </si>
  <si>
    <t>Integrazione e sviluppo delle reti</t>
  </si>
  <si>
    <t>Aumento del grado di interconnessione della rete elettrica anche al fine di integrare i contributi da fonte rinnovabile</t>
  </si>
  <si>
    <t xml:space="preserve">Livello di interconnessione della rete;
Riduzione delle perdite di trasmissione
</t>
  </si>
  <si>
    <t>EN027</t>
  </si>
  <si>
    <t>Utilizzo di contratti che prevedano l'interrompibilità del servizio</t>
  </si>
  <si>
    <t>Introduzione di sistemi che consentano di governare l'offerta di energia elettrica in funzione della variabilità della domanda</t>
  </si>
  <si>
    <t>Numero di nuovi contratti interrompibili attivati</t>
  </si>
  <si>
    <t>Stabilità della rete di trasmissione</t>
  </si>
  <si>
    <t>EN026</t>
  </si>
  <si>
    <t>Promozione dell'evoluzione in corso da un sistema centralizzato a uno distribuito</t>
  </si>
  <si>
    <t>Promozione della generazione elettrica da parte dei consumatori, al fine di ridurre la vulnerabilità della rete</t>
  </si>
  <si>
    <t xml:space="preserve">Quota della capacità installata per la produzione di elettricità da generazione distribuita sul totale;
Numero di interruzioni dei sistemi di fornitura (a) idrica o (b) energetica a causa di eventi estremi;
Estensione delle reti interconnesse.
</t>
  </si>
  <si>
    <t xml:space="preserve">Quota della  produzione di elettricità da generazione distribuita sul totale;
Riduzione delle perdite di trasmissione;
Riduzione delle perdite dalle reti di trasmissione e distribuzione
</t>
  </si>
  <si>
    <t>Incremento della resilienza del sistema energetico</t>
  </si>
  <si>
    <t>Promuovere la coordinazione con i TSO</t>
  </si>
  <si>
    <t>Promuovere la coordinazione coni Transmission System Operators (TSO) dei paesi confinanti al fine di incrementare l’efficacia della  leva degli scambi internazionali come ulteriore elemento di resilienza del sistema</t>
  </si>
  <si>
    <t>MiSE/TERNA</t>
  </si>
  <si>
    <t xml:space="preserve">Numero di reti sviluppate a supporto del processo decisionale e politico;
Numero di incontri effettuati (per ogni rete);
Numero di documenti d'indirizzo prodotti.
</t>
  </si>
  <si>
    <t xml:space="preserve">Sviluppo di sistemi di stoccaggio diffuso </t>
  </si>
  <si>
    <t>Promuovere lo sviluppo di sistemi di stoccaggio diffuso dell’elettricità che possano contribuire a ridurre lo  sbilanciamento. Tali sistemi potranno  inoltre permettere di programmare meglio la produzione rinnovabile e  eventualmente spostarla in ore a più alto fabbisogno se necessario.</t>
  </si>
  <si>
    <t>MiSE/GSE</t>
  </si>
  <si>
    <t>ET001</t>
  </si>
  <si>
    <t>Scenari climatici</t>
  </si>
  <si>
    <t>R3</t>
  </si>
  <si>
    <t>Ecosistemi terrestri</t>
  </si>
  <si>
    <t>Incentivare ricerca, conoscenza e monitoraggio degli impatti del cambiamento climatico e dell’adattamento su specie di flora e fauna e servizi ecosistemici
Contrasto alla perdita di biodiversità e all’invasione di specie aliene</t>
  </si>
  <si>
    <t xml:space="preserve">Integrazione proiezioni climatiche e modelli di previsione areali </t>
  </si>
  <si>
    <t>Favorire l’integrazione delle proiezioni climatiche ad alta risoluzione nei modelli di previsione degli areali di distribuzione risolvendo i problemi di compatibilità di scala</t>
  </si>
  <si>
    <t>SNAC (pag. 116)</t>
  </si>
  <si>
    <t>MiSE, MIUR, MIPAAF</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</si>
  <si>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membri dell’ensemble</t>
  </si>
  <si>
    <t>ET002, ET003, ET005</t>
  </si>
  <si>
    <t>AC, AG, DS, EA, ET, FO, IU, RI, SA, ZC</t>
  </si>
  <si>
    <t>ET002</t>
  </si>
  <si>
    <t>Approfondimento su spostamenti di areali e aggiornamento liste rosse</t>
  </si>
  <si>
    <t>Approfondire lo studio dello spostamento degli areali di distribuzione delle specie causato dai cambiamenti climatici e il potenziale di adattamento delle diverse specie a rischio e aggiornare le liste rosse di specie</t>
  </si>
  <si>
    <t>MiSE MiUR</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</si>
  <si>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Stima dei costi e benefici economici (Euro) e ambientali delle varie soluzioni di adattamento e dell'inazione.</t>
  </si>
  <si>
    <t>ET001, ET003, ET005</t>
  </si>
  <si>
    <t>EA, FO, AG, SA, TU, PC</t>
  </si>
  <si>
    <t>ET003</t>
  </si>
  <si>
    <t>Database atlanti specie</t>
  </si>
  <si>
    <t>Creare un database nazionale e stratificabile per livelli regionali e interregionali degli atlanti di specie vegetali ed animali; 
rafforzare e se necessario reindirizzare gli attuali piani di monitoraggio e controllo delle specie e habitat vulnerabili e a rischio</t>
  </si>
  <si>
    <t>ET001, ET002, FO001, FO028, FO017, FO035</t>
  </si>
  <si>
    <t>EA, FO, AG</t>
  </si>
  <si>
    <t>Un DB che raccolga e sistematizzi  e armonizzi le informazioni già esistenti e disperse e per il quale vengano formalizzate  regole chiare di acessibilità è fondamentale per l'avvio di programmi di ricerca di ampio respiro</t>
  </si>
  <si>
    <t>ET004</t>
  </si>
  <si>
    <t xml:space="preserve">Rete di aree monitoraggio permanenti </t>
  </si>
  <si>
    <t>Rafforzare la creazione di una rete di aree permanenti di monitoraggio considerando la rete LTER-Italia e le infrastrutture di siti già esistenti</t>
  </si>
  <si>
    <t>ET008</t>
  </si>
  <si>
    <t>ET005</t>
  </si>
  <si>
    <t>Incentivare ricerca, conoscenza e monitoraggio degli impatti del cambiamento climatico e dell’adattamento su specie di flora e fauna e servizi ecosistemici</t>
  </si>
  <si>
    <t>Individuazione delle priorità di conservazione</t>
  </si>
  <si>
    <t>Usare come criterio di scelta delle priorità strategiche e operative a livello nazionale, la possibile perdita di specie e/o habitat a rischio, prioritari, ad alto valore conservazionistico o emblematici</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</si>
  <si>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Mappe di rischio e di vulnerabilità sviluppate per specifici settori e aree geografiche;
Numero di inventari degli impatti dei cambiamenti climatici sui diversi settori socio-economici e principali ecosistemi</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</si>
  <si>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Diminuzione del numero di aree, settori, gruppi a rischio (alto, medio, basso) (per es. residenti in pianure alluvionali, cittadini soggetti a stress termico);
Miglioramento degli strumenti di mappatura del rischio per la pianificazione.
</t>
  </si>
  <si>
    <t>ET001, ET002, ET020</t>
  </si>
  <si>
    <t>EA, FO, AG, TU, PC</t>
  </si>
  <si>
    <t>ET006</t>
  </si>
  <si>
    <t>Promuovere formazione, divulgazione e sensibilizzazione e approfondire aspetti socio-economici legati ai servizi ecosistemici</t>
  </si>
  <si>
    <t>Divulgazione e condivisione di buone pratiche e risultati delle ricerche</t>
  </si>
  <si>
    <t>Incoraggiare iniziative di scambio esperienziale, manuali di buone pratiche ambientali, studi e dati di monitoraggio rilevanti e raccomandazioni a livello intersettoriale e internazionale, anche con l’utilizzo di strumenti di condivisione sul web come il portale NaturaItalia e il Network Nazionale della Biodiversità</t>
  </si>
  <si>
    <t>Aumento dell'impatto/ del valore del portale/della piattaforma come fonte di informazione;
Incremento della disponibilità pubblica delle informazioni e dei dati;
Numero di attori coinvolti, settori coperti ed aree territoriali rappresentate</t>
  </si>
  <si>
    <t>ET007</t>
  </si>
  <si>
    <t>Migliorare l’integrazione dell’adattamento nella pianificazione, gestione e conservazione della biodiversità</t>
  </si>
  <si>
    <t>Coordinamento intersettoriale/internazionale misure di adattamento</t>
  </si>
  <si>
    <t>Coordinare a livello intersettoriale e internazionale le misure di adattamento volte ad assicurare la salvaguardia di specie ad elevato pregio naturalistico e habitat terrestri specialmente vulnerabili ai cambiamenti climatici o relitti, con speciale riguardo alle aree alpine e appenniniche</t>
  </si>
  <si>
    <t>FO010</t>
  </si>
  <si>
    <t>EA, FO</t>
  </si>
  <si>
    <t>Non è chiaro se il coordinamento è inteso in senso politico o applcato.</t>
  </si>
  <si>
    <t xml:space="preserve">Ricerca su relazioni tra cambiamento climatico, inquinamento e foreste </t>
  </si>
  <si>
    <t>Promuovere studi sugli effetti causati da inquinamento atmosferico sulla vegetazione e sulle funzioni degli ecosistemi forestali</t>
  </si>
  <si>
    <t>ET001,  ET002, ET003, ET004</t>
  </si>
  <si>
    <t>ET009</t>
  </si>
  <si>
    <t xml:space="preserve">Identificazione e protezione di popolazioni e subpopolazioni </t>
  </si>
  <si>
    <t>Promuovere l’identificazione e la successiva protezione di popolazioni e subpopolazioni di specie sensibili al clima ad alti tassi di scambio genetico</t>
  </si>
  <si>
    <t>ET001, ET002, ET003, ET004</t>
  </si>
  <si>
    <t>ET010</t>
  </si>
  <si>
    <t>Adeguamento politiche forestali per la prevenzione e la lotta agli incendi bochivi</t>
  </si>
  <si>
    <t>Riattualizzare le esistenti politiche forestali di prevenzione e lotta contro incendi boschivi in funzione dei rischi indotti dai cambiamenti climatici, anche secondo le più recenti indicazioni della selvicoltura di prevenzione e della ingegneria naturalistica</t>
  </si>
  <si>
    <t>MiSE e MiPAAF di concerto con le Regioni</t>
  </si>
  <si>
    <t xml:space="preserve">Numero dei piani forestali / incendi;
Mappe di rischio e di vulnerabilità sviluppate per specifici settori e aree geografiche;
Numero di programmi e piani settoriali che prendono in considerazione l'adattamento ai cambiamenti climatici (livelli: inclusione, consistenza, ponderazione, reporting).
</t>
  </si>
  <si>
    <t>Diminuzione della perdita di habitat a causa dei cambiamenti climatici (ha e tipi di habitat);
Aumento dell'estensione (ha) delle aree protette
Numero di piani regionali e locali che prendono in considerazione l'adattamento;
Riduzione dei danni (economici o ambientali) e intensità degli incendi boschivi;
Aumento del numero di specie forestali adattate alle mutevoli condizioni climatiche o di specie forestali resilienti;
Riduzione delle aree forestali o ricoperte di vegetazione soggette a rischio di incendio</t>
  </si>
  <si>
    <t>ET001, ET008, FO010</t>
  </si>
  <si>
    <t>FO, AG</t>
  </si>
  <si>
    <t>Le differenze interannuali vanno standardizzate in base alle condizioni climatiche</t>
  </si>
  <si>
    <t>ET011</t>
  </si>
  <si>
    <t>Approfondimento e rafforzamento conoscenze sui servizi ecosistemici e sulla loro valutazione</t>
  </si>
  <si>
    <t>Approfondire le conoscenze sugli indicatori di integrità ecosistemica e sui servizi ecosistemici associati alle diverse tipologie di copertura/uso del suolo; rafforzare le conoscenze e la sorveglianza sulla stabilità e resistenza degli ecosistemi terrestri e valutare quantitativamente eventuali variazioni nella loro capacità di fornire servizi ecosistemici</t>
  </si>
  <si>
    <t>MiSE MiPAAF MiUR</t>
  </si>
  <si>
    <t>ET001, ET002, ET012</t>
  </si>
  <si>
    <t>ET012</t>
  </si>
  <si>
    <t>Sviluppo di metodi di valutazione economica misure di conservazione</t>
  </si>
  <si>
    <t>Incentivare lo sviluppo di metodi di valutazione economica e analisi costi/benefici e multi - obiettivo delle misure di adattamento nella gestione della biodiversità terrestre</t>
  </si>
  <si>
    <t>ET001, ET002, ET011</t>
  </si>
  <si>
    <t>ET013</t>
  </si>
  <si>
    <t xml:space="preserve">Sensibilizzazione popolazione sui rischi connessi alle specie aliene e invasive </t>
  </si>
  <si>
    <t>Sensibilizzare la popolazione sull'importanza e i rischi connessi alla problematica delle specie aliene e invasive e informare i gruppi d'interesse sulle “buone pratiche” per evitare nuove introduzioni</t>
  </si>
  <si>
    <t>MiSE MiUR Regioni</t>
  </si>
  <si>
    <t>ET014, ET015</t>
  </si>
  <si>
    <t>RI, EA, FO, AG, ZC, TU, SA, IU, TR, PC</t>
  </si>
  <si>
    <t>ET014</t>
  </si>
  <si>
    <t xml:space="preserve">Contrasto alla perdita di biodiversità e all’invasione di specie aliene
Adeguare i corridoi ecologici e le aree protette al cambiamento degli areali delle specie </t>
  </si>
  <si>
    <t xml:space="preserve">Formazione continua del personale addetto alla conservazione </t>
  </si>
  <si>
    <t>Organizzare iniziative formative e workshop di aggiornamento delle conoscenze tecniche sulle implicazioni dei cambiamenti climatici e incoraggiare il personale del settore della conservazione, veterinario e agricolo ad ampliare le proprie competenze sugli impatti e rischi emergenti nella biodiversità terrestre</t>
  </si>
  <si>
    <t xml:space="preserve">  Utilizzare costi di analoghe campagne realizzate su scala nazionale su temi di rilevanza pubblica/ per la formazione  utilizzare i costi tipici per la formazione di un addetto nel campo della specifica misura, da moltiplicare per gli addetti stimati necessari.  Stima del numero di addetti che sarà opportuno formare.</t>
  </si>
  <si>
    <t xml:space="preserve">MiSE Regioni Ordini Professionali </t>
  </si>
  <si>
    <t>ET015</t>
  </si>
  <si>
    <t>Citizen science</t>
  </si>
  <si>
    <t>Incentivare la diffusione della “citizen science”, intesa come una fattiva collaborazione tra cittadini e ricercatori finalizzata ad arricchire le banche dati delle segnalazioni di specie esotiche, di specie a rischio di estinzione, di raccolta dati nelle attività di monitoraggio</t>
  </si>
  <si>
    <t>MiSE MiUR Regioni ecc.</t>
  </si>
  <si>
    <t>EM, EA, AG, FO, PC</t>
  </si>
  <si>
    <t>ET016</t>
  </si>
  <si>
    <t xml:space="preserve">Invasione di specie aliene
Diffusione specie invasive
Estinzioni locali
Riduzione degli ambienti sommitali e alterazioni nella risposta della vegetazione di prateria alpina in termini di tasso di assorbimento di carbonio
</t>
  </si>
  <si>
    <t>Mantenimento e potenziamento banche del germoplasma (conservazione ex situ)</t>
  </si>
  <si>
    <t>Assicurare il mantenimento e potenziare l’ampliamento delle banche genetiche e di germoplasma di specie vegetali e animali a rischio oltre che di varietà di colture e di foraggio tradizionali</t>
  </si>
  <si>
    <t>SNAC (pagg. 131-132)</t>
  </si>
  <si>
    <t>MiSE MiUR MiPAAF Regioni ecc.</t>
  </si>
  <si>
    <t xml:space="preserve">Numero di progetti PSR presentati/approvati/realizzati;
Numero di interventi di conservazione delle risorse genetiche.
</t>
  </si>
  <si>
    <t>Aumento del numero di specie forestali</t>
  </si>
  <si>
    <t>FO008</t>
  </si>
  <si>
    <t>ET017</t>
  </si>
  <si>
    <t>Soluzioni integrate</t>
  </si>
  <si>
    <t>Aumento della connettività territoriale (green infrastructure)</t>
  </si>
  <si>
    <t>NBS1</t>
  </si>
  <si>
    <t xml:space="preserve">Spostamento degli areali di diverse specie, con rischi di contrazioni sicure
Invasioni di specie aliene
</t>
  </si>
  <si>
    <t xml:space="preserve">Adeguare i corridoi ecologici e le aree protette al cambiamento degli areali delle specie </t>
  </si>
  <si>
    <t>Interconnettività Alpi Appennino</t>
  </si>
  <si>
    <t>Incentivare l’estensione dell’attuale rete di corridoi naturali e artificiali tra le aree protette nazionali, e in particolare tra le aree alpine e appenniniche, ed adeguarla allo spostamento degli areali delle specie più colpite dai cambiamenti climatici</t>
  </si>
  <si>
    <t xml:space="preserve">MiSE, MiPAAF, Regioni </t>
  </si>
  <si>
    <t xml:space="preserve">Numero di interventi in materia di green infrastructure;
Superficie territoriale (ha) ricadente nel regime delle are protette (Natura 2000);
Numero di specie animali presenti e numerosità della popolazione.
</t>
  </si>
  <si>
    <t xml:space="preserve">Aumento del numero di specie forestali
Aumento del numero di specie animali
Aumento della popolazione di specie animali
Miglioramento dello stato ecologico delle acque
Aumento della qualità dell'aria
Aumento assoluto (ha) e relativo (%) della superficie territoriale ricadente nel regime delle aree protette (Natura 2000)
Aumento delle frequenze turistiche
</t>
  </si>
  <si>
    <t>ET018, FO005</t>
  </si>
  <si>
    <t>Collegamenti con PSR</t>
  </si>
  <si>
    <t>ET018</t>
  </si>
  <si>
    <t>Spostamento degli areali di diverse specie, con rischi di contrazioni sicure
Invasioni di specie aliene</t>
  </si>
  <si>
    <t>Interconnettività Alpi-Pianura Padana</t>
  </si>
  <si>
    <t>Assicurare l’interconnettività della rete ecologica nazionale e delle reti regionali (aree protette e reti di biotopi), ad esempio tramite la rete E-connect, ALPARC di connessione tra aree montane, e LIFE-TIB di connettività del corridoio ecologico Alpi-Pianura Padana</t>
  </si>
  <si>
    <t xml:space="preserve">MiSE MiPAAF Regioni </t>
  </si>
  <si>
    <t xml:space="preserve">Numero dei piani di gestione aree protette;
Numero di programmi e piani settoriali che prendono in considerazione l'adattamento ai cambiamenti climatici (livelli: inclusione, consistenza, ponderazione, reporting)
</t>
  </si>
  <si>
    <t>Diminuzione della perdita di habitat a causa dei cambiamenti climatici (ha e tipi di habitat);
Aumento dell'estensione (ha) delle aree protette
Numero di piani regionali e locali che prendono in considerazione l'adattamento</t>
  </si>
  <si>
    <t>ET017, FO017, FO009</t>
  </si>
  <si>
    <t>ET019</t>
  </si>
  <si>
    <t xml:space="preserve">Spostamento degli areali di diverse specie, con rischi di contrazioni sicure
Invasioni di specie aliene
</t>
  </si>
  <si>
    <t>Ristrutturazione aree protette</t>
  </si>
  <si>
    <t>Considerare l’eventuale ristrutturazione delle aree protette nazionali e delle aree di
rifugio per riadattarle agli ulteriori spostamenti/risalite delle specie animali e
vegetali</t>
  </si>
  <si>
    <t>MiSE, MATTM</t>
  </si>
  <si>
    <t>ET001, ET002, ET005</t>
  </si>
  <si>
    <t>FO001</t>
  </si>
  <si>
    <t xml:space="preserve">Foreste </t>
  </si>
  <si>
    <t>Promuovere e rafforzare azioni legate alla ricerca, educazione e formazione</t>
  </si>
  <si>
    <t>Armonizzazione delle informazioni e dei dati esistenti</t>
  </si>
  <si>
    <t>Incentivare l'armonizzazione delle informazioni, delle statistiche e dei dati del settore forestale e degli incendi boschivi</t>
  </si>
  <si>
    <t>Programma Quadro per il Settore Forestale PQSF (az D.5)</t>
  </si>
  <si>
    <t>Elementi SNAC (pagg. 67-72)</t>
  </si>
  <si>
    <t>Nazionale e Locale</t>
  </si>
  <si>
    <t xml:space="preserve">MATTM (ISPRA e Sistema Nazionale per la Protezione dell’Ambiente-SNPA) e MiPAAF (CREA), Comando unità per la tutela forestale, ambientale e agroalimentare (CUTFAA) 
</t>
  </si>
  <si>
    <t>Miglioramento della banche dei dati climatici e ambientali;
Miglioramento dell'uniformità dei dati disponili</t>
  </si>
  <si>
    <t>AG, DS, EA, ET</t>
  </si>
  <si>
    <t>FO002</t>
  </si>
  <si>
    <t>Aumento del livello delle conoscenze e di scambio delle informazioni - realizzazione di progetti pilota e dimostrativi</t>
  </si>
  <si>
    <t xml:space="preserve">Supporto alla realizzazione di progetti pilota e dimostrativi e azioni di informazione relativamente alla gestione sostenibile dei boschi nell'ottica dell'adattamento al cambiamento climatico, con visite nelle aziende e cantieri forestali, finalizzati al miglioramento della gestione agricola e forestale </t>
  </si>
  <si>
    <t>Regolamento (UE) 1305/2013 (artt. 14 e 16); 
Programma Quadro per il Settore Forestale PQSF (az A.2, A.3, A.6, A.7, C.1, D.1, D.2, D.3, D.4, D.7)</t>
  </si>
  <si>
    <t>Regioni, MATTM, MIPAF</t>
  </si>
  <si>
    <t>AG001, ET013</t>
  </si>
  <si>
    <t>FO003</t>
  </si>
  <si>
    <t>Aumento del livello delle conoscenze e di scambio delle informazioni - cooperazione e trasferimento tra gli attori del settore (mondo della ricerca, tecnici imprese)</t>
  </si>
  <si>
    <t>Sostegno alla cooperazione e trasferimento tra gli attori del settore (mondo della ricerca, tecnici, imprese), attraverso la costituzione di associazioni e organizzazioni tra proprietari boschivi e di filiera, al fine di condividere e scambiare conoscenze e informazioni, per una pianificazione territoriale armonizzata, un approvvigionamento sostenibile di biomasse e un uso razionale delle risorse</t>
  </si>
  <si>
    <t>Regolamento (UE) 1305/2013 (art. 16);
Programma Quadro per il Settore Forestale PQSF (az A.2, A.3, A.5, A.6, A.7, A.8, C.1, D.1, D.2, D.3, D.4, D.7)</t>
  </si>
  <si>
    <t>AG007, FO011, ET013</t>
  </si>
  <si>
    <t>AG, DI, DS, ET, EN, RI</t>
  </si>
  <si>
    <t>FO004</t>
  </si>
  <si>
    <t>Ecosistemi forestali</t>
  </si>
  <si>
    <t>NBS3</t>
  </si>
  <si>
    <t xml:space="preserve">Contrazione delle aree con condizioni potenziali per pinete di pino silvestre e montano, di pino nero e di pini mediterranei
Contrazione delle aree con condizioni potenziali per le faggete, le cerrete e i boschi di roverella
Possibili criticità per castagneti
Leggera contrazione delle aree potenzialmente ideali per la vegetazione sclerofilla sempreverde.
</t>
  </si>
  <si>
    <t>Favorire e sostenere le soluzioni basate sui servizi ecosistemici</t>
  </si>
  <si>
    <t>Aumento del valore naturalistico degli ecosistemi forestali</t>
  </si>
  <si>
    <t>Garantire la presenza di aree forestali di elevato valore naturalistico, lasciandole alla libera evoluzione e rinunciando ai prelievi legnosi, ampliamento e rafforzamento della rete di aree protette - rafforzamento della rete di aree sottoposte a regime di tutela nell'ottica di favorire l'adattamento ai cambimanti climatici</t>
  </si>
  <si>
    <t>Regolamento (UE) 1305/2013 (art. 34);
Programma Quadro per il Settore Forestale PQSF (az A.1, B.3, B.4)</t>
  </si>
  <si>
    <t>Locale</t>
  </si>
  <si>
    <t xml:space="preserve">Numero di progetti PSR presentati/approvati/realizzati;
Numero di interventi;
Superficie forestale (ha) sottoposta a intervento.
</t>
  </si>
  <si>
    <t xml:space="preserve">Aumento assoluto (ha) e relativo (%) della superficie forestale;
Aumento del numero di specie forestali;
Aumento dello stoccaggio di carbonio forestale;
Riduzione frequenza di fenomeni di dissesto idrogeologico;
Aumento delle frequenze turistiche. </t>
  </si>
  <si>
    <t>DS, EA, EM, ET</t>
  </si>
  <si>
    <t>FO005</t>
  </si>
  <si>
    <t xml:space="preserve">Aumento della connettività territoriale – infrastrutture verdi </t>
  </si>
  <si>
    <t xml:space="preserve">Realizzazione di “infrastrutture verdi” progettate e gestite con soluzioni efficaci basate su un approccio ecosistemico, per il ripristino e la conservazione dell'ambiente, per migliorare la connettività territoriale, in grado di attenuare gli impatti causati da eventi atmosferici estremi (inondazioni, erosione ripariale, desertificazione). Impianto di sistemi lineari con una o più specie arboree di interesse forestale e/o agrario, ai bordi dei campi agricoli per realizzare siepi, barriere frangivento o fasce tampone con primaria funzione di tutela per gli agro-ecosistemi nonché con funzione di “difesa” per le attività e produzioni agricole e di produzione accessoria di assortimenti legnosi (legno da opera e/o biomassa a uso energetico) e/o prodotti forestali non legnosi e per favorire l’adattamento ai cambiamenti climatici 
</t>
  </si>
  <si>
    <t>Regolamento (UE) 1305/2013 (artt. 17, 19 e 25);
Programma Quadro per il Settore Forestale PQSF (az A.1, B.1, B.3, B.4, B.5, C.4)</t>
  </si>
  <si>
    <t xml:space="preserve">Aumento del numero di specie forestali
Aumento del numero di specie animali
Aumento della popolazione di specie animali
Miglioramento dello stato ecologico delle acque
Aumento della qualità dell'aria
Aumento assoluto (ha) e relativo (%) della superficie territoriale ricadente nel regime delle aree protette (Natura 2000);
Riduzione frequenza di fenomeni di dissesto idrogeologico;
Aumento delle frequenze turistiche
</t>
  </si>
  <si>
    <t>AG008, FO006, ET018, ET019</t>
  </si>
  <si>
    <t>AG, EA, EM, ET, EN, IU, TU</t>
  </si>
  <si>
    <t>FO006</t>
  </si>
  <si>
    <t>Aumento della connettività territoriale – zone umide e agrosilvopastorali</t>
  </si>
  <si>
    <t>Interventi per il restauro di aree umide, degli habitat e per il miglioramento della connettività ecologica (fasce tampone, siepi) in aree agrosilvopastorali, finalizzati al recupero dei paesaggi agrosilvopastorali e dei loro elementi colturali e tecnici distintivi</t>
  </si>
  <si>
    <t>Regolamento (UE) 1305/2013 (artt. 17 e 19);
Programma Quadro per il Settore Forestale PQSF (az A.1, B.3, B.4, B.6)</t>
  </si>
  <si>
    <t>FO005, DS008, ET018, ET019</t>
  </si>
  <si>
    <t>FO007</t>
  </si>
  <si>
    <t>Certificazioni ambientali</t>
  </si>
  <si>
    <t>S5</t>
  </si>
  <si>
    <t>Promuovere la pianificazione forestale, anche in ottica di prevenzione e gestione dei rischi, e la semplificazione e armonizzazione della normativa e programmazione in ambito forestale</t>
  </si>
  <si>
    <t>Certificazione della gestione forestale</t>
  </si>
  <si>
    <t>Promozione della certificazione forestale e della catena di custodia finalizzata a garantire la sostenibilità degli interventi selvicolturali e la loro tracciabilità, conferendo al contempo un valore aggiunto ai prodotti forestali</t>
  </si>
  <si>
    <t>Regolamento (UE) 1305/2013 (artt. 17 e 26);
Programma Quadro per il Settore Forestale PQSF (az A.1, A.2, A.4, A.5, A.6, A.8)</t>
  </si>
  <si>
    <t>Numero di beneficiari (aziende) che percepiscono il sostegno;
Finanziamenti nazionali / internazionali per l'adattamento ai cambiamenti climatici;
Numero dei certificati di compatibilità ambientale e sociale (per anno)</t>
  </si>
  <si>
    <t xml:space="preserve">Aumento assoluto (Euro) e relativo (%) della redditività economica delle singole attività produttive </t>
  </si>
  <si>
    <t xml:space="preserve">Tutelare e conservare la biodiversità e aumentare la resilienza nel settore forestale </t>
  </si>
  <si>
    <t>Conservazione delle risorse genetiche</t>
  </si>
  <si>
    <t>Realizzazione, mantenimento e gestione di vivai forestali e "boschi da seme" per la produzione di materiale di moltiplicazione certificato e geneticamente compatibile e adatto alle condizioni locali nelle operazioni di recupero e ripristino; Conservazione ex situ e in situ (caratterizzazione, inventario, allestimento di campi collezione, raccolta e utilizzazione delle risorse genetiche in silvicoltura, mantenimento di unità di conservazione ex-situ, realizzazione di inventari telematici per le risorse genetiche attualmente conservate in situ, banche dei geni e database). Utilizzo nei rimboschimenti di semi e piante con provenienza verificata/certificata, tra cui l’utilizzo di sementi e di piantine selvatiche adatte per la semina/impianto</t>
  </si>
  <si>
    <t>Regolamento (UE) 1305/2013 (art. 26);
Programma Quadro per il Settore Forestale PQSF (az B.1, B.3, B.4, B.6)</t>
  </si>
  <si>
    <t xml:space="preserve">Numero di progetti PSR presentati/approvati/realizzati;
Numero di interventi;
Superficie forestale (ha) sottoposta a intervento;
Superficie forestale assoluta (ha) e relativa (%) coperta da specie forestali clima-resilienti.
Superficie forestale o agro-forestale (ha) adibita alla conservazione delle risorse genetiche;
Numero di interventi di conservazione delle risorse genetiche.
</t>
  </si>
  <si>
    <t>EA, EM, ET</t>
  </si>
  <si>
    <t>FO009</t>
  </si>
  <si>
    <t>Gestione delle aree protette</t>
  </si>
  <si>
    <t>Interventi selvicolturali finalizzati alla gestione, conservazione e valorizzazione degli habitat forestali e delle aree forestali, comprese quelle ad alto valore naturalistico (HNV) e quelle ricadenti nelle aree protette e nella rete Natura 2000: sostegno alla redazione dei piani di gestione; mantenimento e valorizzazione delle funzioni ambientali delle aree agricole e forestali  (aree di cui alle direttive 92/43/CEE e 2009/147/CE e legge quadro sulle aree protette n. 394/1991)</t>
  </si>
  <si>
    <t>Regolamento (UE) 1305/2013 (art. 20);
Programma Quadro per il Settore Forestale PQSF (az A.1, B.3, B.4)</t>
  </si>
  <si>
    <t>Elementi SNACC (pagg. 67-72)</t>
  </si>
  <si>
    <t>Regioni, amministrazioni locali e GAL</t>
  </si>
  <si>
    <t xml:space="preserve">Numero di progetti del Programma di Sviluppo Rurale (PSR);
Numero dei piani di gestione aree protette / forestali / incendi;;
Numero di programmi e piani settoriali che prendono in considerazione l'adattamento ai cambiamenti climatici (livelli: inclusione, consistenza, ponderazione, reporting)
</t>
  </si>
  <si>
    <t xml:space="preserve">Possibile incremento della pericolosità di incendi boschivi e allungamento della stagione degli incendi
Contrazione delle aree a conifere, latifoglie, boschi misti e produttivi, vegetazione sclerofilla
</t>
  </si>
  <si>
    <t>Aumentare la resilienza a fattori di disturbo quali incendi, insetti e malattie per proteggere la biodiversità e mantenere la produttività forestale</t>
  </si>
  <si>
    <t>Gestione forestale attiva per aumentare la resilienza e la prevenzione di incendi e altri pericoli naturali – gestione specifica e strutturale</t>
  </si>
  <si>
    <t>Interventi di gestione, miglioramento e diversificazione specifica e strutturale (tramite diradamento, sfollamento e potature) dei soprassuoli forestali nelle aree a rischio per aumentare la prevenzione del rischio incendio e altri pericoli naturali; Interventi di gestione nelle fasce tagliafuoco (e.g. attraverso pascolo prescritto, fuoco prescritto, decespugliamento), ricolonizzate da vegetazione forestale legnosa e/o arbustiva, in fase di successione ecologica. Interventi selvicolturali per la valorizzazione in bosco di specie forestali nobili, rare, sporadiche e di alberi monumentali e miglioramento della biodiversità floristica e faunistica in ambiente forestale. Eliminazione di specie alloctone e invasive.</t>
  </si>
  <si>
    <t>Regolamento (UE) 1305/2013 (art. 24);
Programma Quadro per il Settore Forestale PQSF (az A.1, B.1, B.2; B.3, B.4, B.5)</t>
  </si>
  <si>
    <t xml:space="preserve">Numero di progetti PSR presentati/approvati/realizzati;
Numero di interventi;
Superficie forestale (ha) sottoposta a intervento;
Superficie forestale (ha) sottoposta a riforestazione/rimboschimento o afforestazione/imboschimento.
</t>
  </si>
  <si>
    <t xml:space="preserve">Riduzione dei danni (economici o ambientali) dei fenomeni di dissesto idrogeologico;
Riduzione dei danni (economici o ambientali) degli incendi boschivi.
</t>
  </si>
  <si>
    <t>ET010, ET007</t>
  </si>
  <si>
    <t>FO011</t>
  </si>
  <si>
    <t>Gestione selvicolturale per la prevenzione e riduzione dei rischi</t>
  </si>
  <si>
    <t>NBS5</t>
  </si>
  <si>
    <t>Gestione forestale attiva per aumentare la resilienza e la prevenzione di incendi e altri pericoli naturali – interventi su ceduo</t>
  </si>
  <si>
    <t>Mantenimento e miglioramento dei cedui allungando il periodo di taglio, e razionalizzando e ottimizzando il prelievo della biomassa senza intaccare la funzionalità di assorbimento del carbonio e, viceversa, conversione di boschi cedui invecchiati in cedui composti o formazioni naturaliformi miste aperte, anche ad alto fusto, laddove le condizioni pedoclimatiche e idrogeologiche lo consentano e dove previsto dai piani di gestione e di indirizzo. Interventi selvicolturali e di utilizzazione per la rivitalizzazione e ringiovanimento di boschi cedui invecchiati e/o abbandonati con il duplice fine di aumentare la resilienza e incrementare la produzione di biomassa legnosa ritraibile dai boschi senza intaccare la funzionalità di assorbimento del carbonio  (oggi più del 70% dell'incremento non viene utilizzato)</t>
  </si>
  <si>
    <t>Regolamento (UE) 1305/2013 (art. 25);
Programma Quadro per il Settore Forestale PQSF (az A.1, B.2; B.3, B.4, B.5)</t>
  </si>
  <si>
    <t xml:space="preserve">Numero di progetti PSR presentati/approvati/realizzati;
Numero di interventi;
Superficie forestale (ha) sottoposta a intervento;
Numero di strutture e/o km di infrastrutture di supporto e protezione anti-incendio.
</t>
  </si>
  <si>
    <t xml:space="preserve">Aumento della produttività forestale;
Aumento assoluto (ha) e relativo (%) della superficie forestale;
Aumento dello stoccaggio di carbonio forestale
Riduzione dei danni (economici o ambientali) dei fenomeni di dissesto idrogeologico
Riduzione dei danni (economici o ambientali) degli incendi boschivi
</t>
  </si>
  <si>
    <t>Intervento da realizzare nel rispetto della vocazione del territorio, della protezione del suolo e della tutela del paesaggio, anche in considerazione delle proiezioni climatiche future. Possibile e auspicabile il completamento della tecnica con il pascolamento controllato</t>
  </si>
  <si>
    <t>FO012</t>
  </si>
  <si>
    <t>Gestione forestale attiva per aumentare la resilienza e la prevenzione di incendi e altri pericoli naturali - rinaturalizzazione</t>
  </si>
  <si>
    <t>Rinaturalizzazione di formazioni forestali di origine artificiale e dei rimboschimenti di conifere favorendo i processi di successione naturale verso le latifoglie autoctone o adattate alle condizioni ambientali e climatiche dell'area, con l'introduzione in casi specifici di specie tolleranti la siccità, irrigazione (solo in casi opportunamente motivati) e introduzione in aree sensibili di specie forestali tolleranti la siccità e/o resistenti al calore, valorizzando strutture diversificate e non monoplane</t>
  </si>
  <si>
    <t xml:space="preserve">Numero di progetti PSR presentati/approvati/realizzati;
Numero di interventi;
Superficie forestale (ha) sottoposta a intervento;
Superficie forestale (ha) sottoposta a riforestazione/rimboschimento o afforestazione/imboschimento;
Superficie forestale assoluta (ha) e relativa (%) coperta da specie forestali clima-resilienti.
</t>
  </si>
  <si>
    <t xml:space="preserve">Aumento assoluto (ha) e relativo (%) della superficie forestale;
Aumento del numero di specie forestali; 
Riduzione dei danni (economici o ambientali) dei fenomeni di dissesto idrogeologico
Riduzione dei danni (economici o ambientali) degli incendi boschivi
</t>
  </si>
  <si>
    <t>Intervento da realizzare nel rispetto della vocazione del territorio, della protezione del suolo e della tutela del paesaggio, anche in considerazione delle proiezioni climatiche future</t>
  </si>
  <si>
    <t>FO013</t>
  </si>
  <si>
    <t>Gestione forestale attiva per aumentare la resilienza e la prevenzione di incendi e altri pericoli naturali - rinnovazione e recupero produttivo</t>
  </si>
  <si>
    <t>Miglioramento e recupero delle capacità di rinnovazione degli ecosistemi forestali sensibili o degradati attraverso interventi protettivi per la tutela della rinnovazione contro pericoli naturali di origine biotica e abiotica. Interventi selvicolturali finalizzati al recupero e alla valorizzazione naturalistica, oltre che economico-produttiva, di popolamenti forestali specifici, quali castagneti, sugherete, macchia mediterranea al fine di ottenere habitat colturali estensivi vitali e stabili, di grande pregio ambientale, paesaggistico e produttivo. Interventi selvicolturali, finalizzati al recupero produttivo di boschi abbandonati, invecchiati e/o degradati, in relazione all’utilizzo artigianale, industriale e/o energetico dei prodotti legnosi e non legnosi.</t>
  </si>
  <si>
    <t>Regolamento (UE) 1305/2013 (artt. 24 e 25);
Programma Quadro per il Settore Forestale PQSF (az A.1, B.1, B.2, B.3, B.4, B.6)</t>
  </si>
  <si>
    <t xml:space="preserve">Aumento assoluto (ha) e relativo (%) della superficie forestale;
Aumento del numero di specie forestali;
Riduzione dei danni (economici o ambientali) dei fenomeni di dissesto idrogeologico;
Riduzione dei danni (economici o ambientali) degli incendi boschivi.
</t>
  </si>
  <si>
    <t>TU, DS, DI, RI</t>
  </si>
  <si>
    <t>FO014</t>
  </si>
  <si>
    <t>Interventi per la realizzazione di infrastrutture di protezione contro gli incendi boschivi</t>
  </si>
  <si>
    <t>Creazione/ripristino/adeguamento di infrastrutture di protezione e supporto per l'antincendio boschivo (fasce verdi, viali tagliafuoco attivi e passivi, viabilità forestale a principale uso antincendio boschivo, piste, punti di approvvigionamento idrico); Adeguamento e rinnovo delle attrezzature e dei mezzi necessari alle azioni di intervento e monitoraggio antincendio</t>
  </si>
  <si>
    <t>Regolamento (UE) 1305/2013 (art. 24);
Programma Quadro per il Settore Forestale PQSF (az A.1, B.1)</t>
  </si>
  <si>
    <t xml:space="preserve">Numero di progetti PSR presentati/approvati/realizzati;
Numero di interventi;
Superficie forestale (ha) sottoposta a intervento;
Numero di strutture e/o km di infrastrutture di supporto e protezione anti-incendio;
Mappatura della viabilità forestale e/o km di piste realizzate.
</t>
  </si>
  <si>
    <t>Riduzione dei danni (economici o ambientali) dei fenomeni di dissesto idrogeologico
Riduzione dei danni (economici o ambientali) degli incendi boschivi;
Riduzione dei tempi di intervento e di rotazione delle squadre operative sugli incendi</t>
  </si>
  <si>
    <t>TU</t>
  </si>
  <si>
    <t>FO015</t>
  </si>
  <si>
    <t>Gestione forestale per la prevenzione di incendi boschivi e altri pericoli naturali - pascolo prescritto</t>
  </si>
  <si>
    <t>Gestione e pianificazione dell'utilizzo del bestiame al pascolo al fine di ridurre il rischio di incendio</t>
  </si>
  <si>
    <t>Numero di progetti del Programma di Sviluppo Rurale (PSR);
Numero dei piani forestali / incendi;
Numero di programmi e piani settoriali che prendono in considerazione l'adattamento ai cambiamenti climatici (livelli: inclusione, consistenza, ponderazione, reporting)</t>
  </si>
  <si>
    <t>Diminuzione della perdita di habitat a causa dei cambiamenti climatici (ha e tipi di habitat);
Numero di piani regionali e locali che prendono in considerazione l'adattamento;
Riduzione dei danni (economici o ambientali) e intensità degli incendi boschivi;
Aumento del numero di specie forestali adattate alle mutevoli condizioni climatiche o di specie forestali resilienti;
Riduzione delle aree forestali o ricoperte di vegetazione soggette a rischio di incendio</t>
  </si>
  <si>
    <t>AG, ET</t>
  </si>
  <si>
    <t>FO016</t>
  </si>
  <si>
    <t>Prevenzione e gestione dei rischi</t>
  </si>
  <si>
    <t>Elaborazione di un Piano Rischio Incendi delle aree forestali e rurali Italiane che agevoli la conoscenza delle aree maggiormente vulnerabili in condizioni climatiche attuali e future</t>
  </si>
  <si>
    <t>SNAC (pag. 157)</t>
  </si>
  <si>
    <t>Sovranazionale e Nazionale</t>
  </si>
  <si>
    <t>Regioni, Enti di Ricerca, Corpo Forestale, Protezione Civile</t>
  </si>
  <si>
    <t>Numero di progetti del Programma di Sviluppo Rurale (PSR);
Numero dei piani forestali / incendi;
Aggiornamento annuale del piano pluriennale anti-incendi boschi;
Numero di programmi e piani settoriali che prendono in considerazione l'adattamento ai cambiamenti climatici (livelli: inclusione, consistenza, ponderazione, reporting)</t>
  </si>
  <si>
    <t>FO017</t>
  </si>
  <si>
    <t>Gestione selvicolturale attiva per la tutela e conservazione della biodiversità – sistemi agrosilvopastorali di confine e montani</t>
  </si>
  <si>
    <t>Mantenimento e/o ripristino di ecotoni agrosilvopastorali di confine e montani, creazione di radure e gestione dei soprassuoli forestali di neoformazione in pascoli, prati ed ex-coltivi, per la tutela di habitat, ecosistemi, biodiversità e paesaggio</t>
  </si>
  <si>
    <t>Regolamento (UE) 1305/2013 (art. 25);
Programma Quadro per il Settore Forestale PQSF (az A.1, B.2, B.3, B.4)</t>
  </si>
  <si>
    <t>Aumento assoluto (ha) e relativo (%) della superficie forestale;
Aumento del numero di specie forestali</t>
  </si>
  <si>
    <t>ET017, ET018</t>
  </si>
  <si>
    <t>AG, EA, EM, ET</t>
  </si>
  <si>
    <t>FO018</t>
  </si>
  <si>
    <t xml:space="preserve">Aumentare la resilienza nel settore forestale e il mantenimento dei servizi ecosistemici promuovendo la pianificazione e la gestione forestale sostenibile </t>
  </si>
  <si>
    <t>Imboschimenti e rimboschimenti</t>
  </si>
  <si>
    <t xml:space="preserve">Realizzazione di interventi di imboschimento o rimboschimento polispecifici di latifoglie o conifere su superfici agricole, incolti, aree periurbane o limitrofe a infrastrutture paesaggisticamente impattanti (come strade, ferrovie, aeroporti, discariche, aree industriali, etc.), aree a rischio erosione, desertificazione, dissesto idrogeologico e/o contaminazione da agenti inquinanti del suolo o delle acque, pertinenze idrauliche per il consolidamento dei versanti e delle sponde, miglioramento qualitativo e funzionale del corpo idrico e fitodepurazione.  </t>
  </si>
  <si>
    <t>Regolamento (UE) 1305/2013 (art. 22);
Programma Quadro per il Settore Forestale PQSF (az A.1, B.2, B.3, B.4, B.5, C.3)</t>
  </si>
  <si>
    <t xml:space="preserve">Numero di progetti PSR presentati/approvati/realizzati;
Numero di interventi;
Superficie forestale (ha) sottoposta a intervento;
Superficie forestale (ha) sottoposta a riforestazione/rimboschimento o afforestazione/imboschimento
Superficie forestale assoluta (ha) e relativa (%) coperta da specie forestali clima-resilienti.
</t>
  </si>
  <si>
    <t>AG, IU, DS, DI, RI</t>
  </si>
  <si>
    <t>Intervento da realizzare nel rispetto della vocazione del territorio, della protezione delle produzioni agricole e della tutela del paesaggio. Le specie da utilizzare devono essere autoctone e/o adattate alle condizioni ambientali locali in considerazione delle proiezioni climatiche future.</t>
  </si>
  <si>
    <t>FO019</t>
  </si>
  <si>
    <t>Impianti di arboricoltura</t>
  </si>
  <si>
    <t xml:space="preserve">Realizzazione su superfici agricole e non agricole di impianti di arboricoltura da legno  puri o misti a ciclo medio-lungo con specie arboree forestali autoctone o adattate alle condizioni ambientali e climatiche dell'area  e di impianti di arboricoltura da legno a ciclo breve - short rotation forestry con specie a rapido accrescimento (es. pioppo), con particolare riguardo alla diversificazione clonale e all'utilizzo di cloni resistenti a patogeni, alle tipologie di impianti polispecifici (es. utilizzo di cloni di pioppo in consociazione a latifoglie di pregio a ciclo medio-lungo e eventuali altre specie autoctone o adattate alle condizioni ambientali e climatiche dell'area, all'utilizzo di strumenti di qualificazione delle metodologie produttive quali sistemi di certificazione forestale riconosciuti a livello nazionale o regionale (PEFC, SFC, Ecopioppo, etc.)  </t>
  </si>
  <si>
    <t>Regolamento (UE) 1305/2013 (art. 22);
Programma Quadro per il Settore Forestale PQSF (az A.1, B.2, B.3, B.4, B.5)</t>
  </si>
  <si>
    <t xml:space="preserve">Numero di progetti PSR presentati/approvati/realizzati;
Numero di interventi;
Superficie forestale (ha) sottoposta a intervento;
Superficie forestale (ha) sottoposta a riforestazione/rimboschimento o afforestazione/imboschimento;
Superficie forestale assoluta (ha) e relativa (%) coperta da specie forestali clima-resilienti.
</t>
  </si>
  <si>
    <t>Aumento della produttività forestale;
Aumento assoluto (ha) e relativo (%) della superficie forestale;
Aumento del numero di specie forestali
Aumento dello stoccaggio di carbonio forestale.</t>
  </si>
  <si>
    <t>AG, DI, DS, RI</t>
  </si>
  <si>
    <t>FO020</t>
  </si>
  <si>
    <t xml:space="preserve">Impianto e mantenimento di sistemi agroforestali - sistemi silvoarabili, silvopastorali e seminativi arborati </t>
  </si>
  <si>
    <t>Realizzazione di sistemi silvoarabili, silvopastorali e seminativi arborati mediante apertura e ripulitura di zone già occupate da copertura arborea per l’inserimento di specie erbacee di interesse agrario o impianto di specie arboree di interesse forestale e/o agrario su pascoli o seminativi al fine di coniugare le attività e produzioni agricole o zootecniche con produzione accessoria di assortimenti legnosi (legno da opera e/o biomassa a uso energetico)</t>
  </si>
  <si>
    <t>Regolamento (UE) 1305/2013 (art. 23);
Programma Quadro per il Settore Forestale PQSF (az B.2, B.3, B.4)</t>
  </si>
  <si>
    <t>Aumento della produttività forestale;
Aumento assoluto (ha) e relativo (%) della superficie forestale;
Aumento del numero di specie forestali</t>
  </si>
  <si>
    <t>AG</t>
  </si>
  <si>
    <t>FO021</t>
  </si>
  <si>
    <t>Infrastrutture di protezione per la tutela e conservazione della biodiversità – fauna selvatica</t>
  </si>
  <si>
    <t>Tutela e controllo della fauna selvatica in foresta, mediante la costruzione di torrette per l’avvistamento, la realizzazione di punti di raccolta, opere di recinzioni e protezione per gli animali, al fine della tutela attiva di habitat e specie forestali minacciate da eccessivo carico e da danni causati da animali selvatici e/o domestici o per azione umana, favorendo al contempo anche la coesistenza con le attività antropiche</t>
  </si>
  <si>
    <t>Regolamento (UE) 1305/2013 (artt. 17 e 25);
Programma Quadro per il Settore Forestale PQSF (az B.1)</t>
  </si>
  <si>
    <t xml:space="preserve">Aumento del numero di specie forestali
</t>
  </si>
  <si>
    <t>FO022</t>
  </si>
  <si>
    <t>Lotta biologica per la prevenzione e contrasto delle fitopatie</t>
  </si>
  <si>
    <t>Prevenzione e lotta della diffusione di fitopatie e fitofagi attraverso l’introduzione di antagonisti e la lotta biologica</t>
  </si>
  <si>
    <t>Regolamento (UE) 1305/2013 (art. 24);
Programma Quadro per il Settore Forestale PQSF (az B.1, B.2)</t>
  </si>
  <si>
    <t xml:space="preserve">Numero di progetti PSR presentati/approvati/realizzati;
Numero di interventi;
Superficie forestale (ha) sottoposta a intervento.
</t>
  </si>
  <si>
    <t xml:space="preserve">Aumento della produttività forestale;
Aumento assoluto (ha) e relativo (%) della superficie forestale;
Aumento del numero di specie forestali; 
Aumento dello stoccaggio di carbonio forestale
Riduzione dei danni (economici o ambientali) dei fenomeni di dissesto idrogeologico
Riduzione dei danni (economici o ambientali) degli incendi boschivi
</t>
  </si>
  <si>
    <t>FO024, FO032</t>
  </si>
  <si>
    <t>FO023</t>
  </si>
  <si>
    <t>Manutenzione dei boschi per garantire la sicurezza idrogeologica</t>
  </si>
  <si>
    <t>Estensione della normativa vigente (art. 3 L. 21/11/2000, n. 353) di obbligo dei proprietari degli incolti di manutenzione ai fini della lotta agli incendi boschivi che includa anche l’obbligo di manutenzione dei boschi per finalità legate alla sicurezza idrogeologica</t>
  </si>
  <si>
    <t>Strategia Nazionale di Adattamento ai Cambiamenti Climatici</t>
  </si>
  <si>
    <t xml:space="preserve">Superficie (ha) di inconti mantenuti
</t>
  </si>
  <si>
    <t xml:space="preserve">Riduzione dei danni (economici o ambientali) dei fenomeni di dissesto idrogeologico
Riduzione dei danni (economici o ambientali) degli incendi boschivi
</t>
  </si>
  <si>
    <t>DI, DS</t>
  </si>
  <si>
    <t>FO024</t>
  </si>
  <si>
    <t>Miglioramento dell'efficienza ecologica degli ecosistemi forestali</t>
  </si>
  <si>
    <t>Taglio ed esbosco di piante morte, deperenti o danneggiate da avversità biotiche e/o abiotiche, che possono rappresentare un rischio all’efficienza ecologica degli ecosistemi forestali o possono costituire un sovraccarico e ridurre la stabilità dei versanti</t>
  </si>
  <si>
    <t>Regolamento (UE) 1305/2013 (art. 25);
Programma Quadro per il Settore Forestale PQSF (az A.1, B.1, B.5)</t>
  </si>
  <si>
    <t xml:space="preserve">Aumento della produttività forestale;
Aumento assoluto (ha) e relativo (%) della superficie forestale;
Riduzione dei danni (economici o ambientali) dei fenomeni di dissesto idrogeologico;
Riduzione dei danni (economici o ambientali) degli incendi boschivi.
</t>
  </si>
  <si>
    <t>FO025</t>
  </si>
  <si>
    <t>Promuovere l’uso sostenibile ed efficiente delle risorse forestali attraverso l’adeguamento e miglioramento di impianti e infrastrutture</t>
  </si>
  <si>
    <t>Modernizzazione e meccanizzazione ad alta efficienza ambientale per un uso sostenibile ed efficiente delle risorse forestali - tecniche e attrezzature innovative e sostenibili</t>
  </si>
  <si>
    <t>Utilizzo di tecniche, dotazioni strutturali, macchinari e attrezzature innovative e sostenibili, ad alta efficienza ambientale, negli interventi selvicolturali e di utilizzazione forestale (operazioni di taglio, allestimento, esbosco, mobilitazione legname e interventi di primo trattamento in foresta dei prodotti legnosi e non legnosi) per ridurre l'impatto su suolo e rinnovazione (es. strutture sostenibili per la mobilitazione dei prodotti legnosi e non legnosi, quali piattaforme, piazzali di stoccaggio e movimento macchine in bosco)</t>
  </si>
  <si>
    <t>Regolamento (UE) 1305/2013 (artt. 17, 20, 25 e 26);
Programma Quadro per il Settore Forestale PQSF (az A.1, A.3, A.5, A.8)</t>
  </si>
  <si>
    <t xml:space="preserve">Numero di interventi di efficientamento finanziati;
Numero di operazioni beneficiarie del sostegno agli investimenti;
Numero delle macchine e di mezzi meccanici innovativi per lo sviluppo di una gestione sostenibile ed efficiente dell'agricoltura in condivisione.
</t>
  </si>
  <si>
    <t>FO026</t>
  </si>
  <si>
    <t>Modernizzazione e meccanizzazione ad alta efficienza ambientale per un uso sostenibile ed efficiente delle risorse forestali - adeguamento innovativo delle dotazioni strutturali</t>
  </si>
  <si>
    <t>Adeguamento innovativo delle dotazioni strutturali, delle tecniche, dei macchinari e delle attrezzature necessarie alla lavorazione, produzione e prima trasformazione di assortimenti legnosi e non legnosi che precedono la trasformazione industriale per aumentare l'efficienza dell'utilizzo dei prodotti forestali e ridurre gli scarti, per un uso sostenibile ed efficiente delle risorse forestali</t>
  </si>
  <si>
    <t>Regolamento (UE) 1305/2013 (artt. 20 e 26);
Programma Quadro per il Settore Forestale PQSF (az A.1, A.3, A.5, A.8)</t>
  </si>
  <si>
    <t>FO027</t>
  </si>
  <si>
    <t xml:space="preserve">Miglioramento delle conoscenze sulle risorse genetiche forestali </t>
  </si>
  <si>
    <t>Promozione e scambio di informazioni sulla conservazione, la caratterizzazione, la raccolta e l’utilizzazione delle risorse genetiche nel settore forestale dell’UE tra gli organismi nazionali e regionali competenti</t>
  </si>
  <si>
    <t>Regolamento (UE) 1305/2013 (art. 34);
Programma Quadro per il Settore Forestale PQSF (az D.1, D.2, D.3, D.4)</t>
  </si>
  <si>
    <t>Regioni, MATTM, MIPAF (CREA)</t>
  </si>
  <si>
    <t>FO008, ET016</t>
  </si>
  <si>
    <t>FO028</t>
  </si>
  <si>
    <t>Pianificazione forestale specifica (regionale e di indirizzo territoriale)</t>
  </si>
  <si>
    <t>Incremento della superficie oggetto di pianificazione specifica attraverso l'elaborazione dei Piani di Gestione e Assestamento Forestale (oggi solo il 15% della sup for è oggetto di PGAF)</t>
  </si>
  <si>
    <t>Regolamento (UE) 1305/2013 (artt. 16, 17 e 26);
Programma Quadro per il Settore Forestale PQSF (az A.1)</t>
  </si>
  <si>
    <t>Numero di progetti del Programma di Sviluppo Rurale (PSR);
Numero dei piani forestali;
Numero di programmi e piani settoriali che prendono in considerazione l'adattamento ai cambiamenti climatici (livelli: inclusione, consistenza, ponderazione, reporting)</t>
  </si>
  <si>
    <t>Numero di piani regionali e locali che prendono in considerazione l'adattamento;
Aumento del numero di specie forestali adattate alle mutevoli condizioni climatiche o di specie forestali resilienti.</t>
  </si>
  <si>
    <t>FO029</t>
  </si>
  <si>
    <t>Restauro e ripristino delle foreste danneggiate da incendi, calamità naturali ed eventi catastrofici</t>
  </si>
  <si>
    <t>Ripristino di strutture ed infrastrutture al servizio del bosco distrutte o danneggiate da incendi e/o altre calamità naturali nonché eventi catastrofici e legati ai cambiamenti climatici. Interventi di rinnovazione artificiale e di gestione selvicolturale finalizzati alla ricostruzione e restauro ecologico in aree percorse o danneggiate da incendi (coerentemente con l’art. 10 comma 1 della L. 353/2000) e/o altre calamità naturali nonché eventi catastrofici e legati ai cambiamenti climatici</t>
  </si>
  <si>
    <t>Regolamento (UE) 1305/2013 (artt. 19 e 24);
Programma Quadro per il Settore Forestale PQSF (az A.1, B.1, B.6)</t>
  </si>
  <si>
    <t>FO018, FO019</t>
  </si>
  <si>
    <t>FO030</t>
  </si>
  <si>
    <t xml:space="preserve">Semplificazione delle procedure attraverso l'armonizzazione della normativa e degli atti di programmazione </t>
  </si>
  <si>
    <t>Promuovere l'armonizzazione della normativa e degli atti di programmazione in ambito forestale e ambientale per la semplificazione delle procedure</t>
  </si>
  <si>
    <t>Programma Quadro per il Settore Forestale PQSF (az D.6)</t>
  </si>
  <si>
    <t xml:space="preserve">
Stato di attuazione delle procedure che considerano i cambiamenti climatici.
</t>
  </si>
  <si>
    <t>FO031</t>
  </si>
  <si>
    <t>Sistemi di monitoraggio contro incendi boschivi e avversità fitopatologiche e parassitarie – monitoraggio e controllo</t>
  </si>
  <si>
    <t>Monitoraggio e controllo dei popolamenti forestali contro i rischi naturali di origine biotica (fitopatologici e parassitari, brucamento da parte della fauna selvatica, ecc)</t>
  </si>
  <si>
    <t>Regolamento (UE) 1305/2013 (art. 24);
Programma Quadro per il Settore Forestale PQSF (az A.1, B.1, B.6)</t>
  </si>
  <si>
    <t>Regioni, MIPAAF (i.e., INFC- Direzione Generale Foreste), Corpo dei Carabinieri Comando unità per la tutela forestale, ambientale e agroalimentare (CUTFAA)</t>
  </si>
  <si>
    <t>Numero di banche dati climatici e ambientali aggiornate ogni anno (osservazioni);
Aumento dell'estensione geografica delle reti di osservazione;
Riduzione dei danni (economici o ambientali) dei fenomeni di dissesto idrogeologico
Riduzione dei danni (economici o ambientali) degli incendi boschivi;
Numero di responsabili sul campo della gestione del territorio che usano dati e modelli climatici nel loro processo decisionale</t>
  </si>
  <si>
    <t>FO032</t>
  </si>
  <si>
    <t>Sistemi di monitoraggio e di comunicazione contro incendi boschivi e avversità fitopatologiche e parassitarie – attrezzature e apparecchiature</t>
  </si>
  <si>
    <t>Installazione, miglioramento o aggiornamento di attrezzature e di apparecchiature di comunicazione (torri ed attrezzature fisse di avvistamento e comunicazione) per il monitoraggio degli incendi boschivi e/o altri pericoli naturali di origine abiotica, incluso lo sviluppo e l'implementazione di sistemi di previsioni a breve e lungo termine sulle condizioni di pericolo per lo sviluppo e la propagazione degli incendi boschivi e altre minacce</t>
  </si>
  <si>
    <t>FO033</t>
  </si>
  <si>
    <t>Supporto alla fruizione del settore forestale</t>
  </si>
  <si>
    <t>Interventi di sostegno e sviluppo di servizi al settore forestale finalizzati alla valorizzazione, tutela e promozione economica, culturale, turistica e ricreativa della risorsa forestale, del territorio e dell'ambiente locale</t>
  </si>
  <si>
    <t>Regolamento (UE) 1305/2013 (artt. 19 e 20);
Programma Quadro per il Settore Forestale PQSF (az A.2, A.3, A.5, A.6, A.7, A.8, C.1, C.2, D.1, D.2, D.3, D.4, D.7)</t>
  </si>
  <si>
    <t>N. servizi funzionali all'ecoturismo (eventi culturali nel bosco, escursionismo, trekking, birdwatching, parchi avventura in foresta, punti vendita e trasformazione di prodotti forestali)</t>
  </si>
  <si>
    <t>Aumento delle frequenze turistiche</t>
  </si>
  <si>
    <t>FO034</t>
  </si>
  <si>
    <t>Supporto allo sviluppo economico del settore forestale</t>
  </si>
  <si>
    <t>Supporto alla creazione di attività imprenditoriali e microimprese per: (i) la gestione attiva e sostenibile delle risorse forestali e del territorio locale; (ii) la produzione sostenibile e trasformazione di biomasse forestali a usi energetici (legna da ardere, cippato, pellet); (iii)  la produzione e distribuzione di energia e/o calore a uso domestico e/o pubblico/residenziale da biomasse di origine lignocellulosiche agro-forestali</t>
  </si>
  <si>
    <t>Regolamento (UE) 1305/2013 (art. 19);
Programma Quadro per il Settore Forestale PQSF (az A.2, A.3, A.5, A.6, A.7, A.8, C.1, D.1, D.2, D.3, D.4, D.7)</t>
  </si>
  <si>
    <t xml:space="preserve">Aumento della biodiversità;
Aumento dell'efficienza energetica.
</t>
  </si>
  <si>
    <t>FO035</t>
  </si>
  <si>
    <t>Utilizzo appropriato di biomasse forestali per la produzione energetica</t>
  </si>
  <si>
    <t xml:space="preserve">Pianificazione specifica per la progettazione, calibrazione e dimensionamento delle infrastrutture per l'approvvigionamento energetico e la distribuzione di energia rinnovabile da biomasse anche forestali, al fine di migliorare l’efficienza nell’utilizzo dei boschi, senza compromettere lo stock di carbonio   </t>
  </si>
  <si>
    <t>Regolamento (UE) 1305/2013 (art. 17);
Programma Quadro per il Settore Forestale PQSF (az A.5)</t>
  </si>
  <si>
    <t>Numero di progetti PSR presentati/approvati/realizzati;
Numero di interventi;
Superficie forestale (ha) sottoposta a intervento</t>
  </si>
  <si>
    <t>Aumento della produttività forestale; 
Aumento dell'efficienza energetica</t>
  </si>
  <si>
    <t>EN, ET</t>
  </si>
  <si>
    <t>IP001</t>
  </si>
  <si>
    <t>Industrie ed Infrastrutture Pericolose</t>
  </si>
  <si>
    <t>Eventi climatici estremi e rischio da dissesto idrologico, idraulico, geologico.</t>
  </si>
  <si>
    <t>Aumentare consapevolezza e conoscenza dei rischi e delle vulnerabilità di attività ed infrastrutture pericolose esposte ad eventi NaTech riconducibili ai cambiamenti climatici</t>
  </si>
  <si>
    <t xml:space="preserve">Costituzione di un comitato scientifico (o integrazione del mandato di strutture esistenti), per elaborazione mappa dei rischi per le infrastrutture e le industrie pericolose </t>
  </si>
  <si>
    <t xml:space="preserve">E' necessario individuare una struttura tecnico-scientifca che, sulla base di scenari climatici con un’elevata risoluzione spaziale, elabori, anche attraverso la messa a sistema di quanto già predisposto ai sensi delle normative vigenti (ad es. Direttiva alluvioni e Direttiva Seveso), una mappa dei rischi per le infrastrutture e le industrie pericolose, come strumento utile per ridurre il grado di incertezza degli impatti dei cambiamenti climatici su attività industriali ed infrastrutture pericolose.
</t>
  </si>
  <si>
    <t>Presidenza del Consiglio dei Ministri</t>
  </si>
  <si>
    <t>Misura propedeutica a tutte le altre misure di adattamento di settore</t>
  </si>
  <si>
    <t xml:space="preserve">DI </t>
  </si>
  <si>
    <t>IP002</t>
  </si>
  <si>
    <t>Identificazione delle aree vulnerabili (a rischio di allagamento, fulminazioni o frana) presenti sul territorio nazionale per infrastrutture e attività pericolose esistenti.</t>
  </si>
  <si>
    <t>Le aree che già storicamente sono state interessate da questi fenomeni sono le più vulnerabili e pertanto in esse dovrebbero essere prioritariamente messe in atto a breve termine specifiche misure di monitoraggio e verifica, secondo linee guida ad-hoc che dovrebbero anche fornire indicazioni sulle misure strutturali e gestionali di adattamento e di difesa adottabili</t>
  </si>
  <si>
    <t>Comitato scientifico coinvolgendo Autorità competenti per i controlli sugli stabilimenti e le infrastrutture pericolose ed Autorità di distretto idrografico</t>
  </si>
  <si>
    <t>% stabilimenti soggetti al D.lgs.105/2015 ed AIA localizzati in aree vulnerabili che hanno implementato misure di adattamento;
Numero di studi di valutazione della vulnerabilità e del rischio dei cambiamenti climatici (per settore e regione);
Mappe di rischio e di vulnerabilità sviluppate per specifici settori e aree geografiche;
Numero di inventari degli impatti dei cambiamenti climatici sui diversi settori socio-economici e principali ecosistemi.</t>
  </si>
  <si>
    <t xml:space="preserve">Aumento del numero di aziende / attività economiche che valutano i rischi e le opportunità derivanti dai cambiamenti climatici;
Diminuzione del numero di aree, settori, gruppi a rischio (alto, medio, basso) (per es. residenti in pianure alluvionali, cittadini soggetti a stress termico);
Miglioramento degli strumenti di mappatura del rischio per la pianificazione.
</t>
  </si>
  <si>
    <t>IP003</t>
  </si>
  <si>
    <t xml:space="preserve">Integrazione dell’adattamento negli strumenti di pianificazione urbanistica e territoriale per individuare le zone di collocazione ottimale di nuove attività o infrastrutture pericolose
</t>
  </si>
  <si>
    <t xml:space="preserve">Le Autorità preposte alla pianificazione urbanistica e territoriale debbono provvedere ad individuare le aree dove collocare nuove attività pericolose tenendo conto del rischio idraulico e degli altri rischi connessi ai cambiamenti climatici (erosione, frane, ecc.). </t>
  </si>
  <si>
    <t>D. Lgs. 105/2015 (per stabilimenti a rischio di incidente rilevante); 
D. M. 9 maggio 2001 (per gli strumenti urbanistici a livello locale e sovralocale); 
D. Lgs. 49/2010 (per i piani di gestione del rischio alluvioni in caso di impianti soggetti ad AIA)</t>
  </si>
  <si>
    <t>SNAC (pagg. 123-124);
 Elementi SNAC (pag. 126)</t>
  </si>
  <si>
    <t>Autorità competenti per la pianificazione urbanistica e territoriale</t>
  </si>
  <si>
    <t xml:space="preserve">% stabilimenti soggetti al D.lgs.105/2015 ed AIA localizzati in aree vulnerabili;
Numero di programmi e piani settoriali che prendono in considerazione l'adattamento ai cambiamenti climatici (livelli: inclusione, consistenza, ponderazione, reporting);
Numero di piani regionali e locali che prendono in considerazione l'adattamento.
</t>
  </si>
  <si>
    <t>% nuovi stabilimenti soggetti al D.lgs.105/2015 ed AIA autorizzati localizzati in aree vulnerabili;
Riduzione degli incidenti indotti da condizioni meteorologiche estreme;
Riduzione del numero di nuove strutture costruite in zone vulnerabili;
Diminuzione del rapporto eventi ex ante e post intervento a parità di condizioni al contorno;
Numero di piani regionali e locali che prendono in considerazione l'adattamento</t>
  </si>
  <si>
    <t>IP002 e IP007</t>
  </si>
  <si>
    <t>IP004</t>
  </si>
  <si>
    <t xml:space="preserve">Emanazione di specifiche linee guida di indirizzo per le Autorità preposte alle autorizzazioni di attività nuove o riautorizzazione di attività già esistenti </t>
  </si>
  <si>
    <t>Autorizzazione di nuove infrastrutture ed attività pericolose solo al di fuori di zone che, a causa dei cambiamenti climatici, possono essere a rischio inondazioni, frane, ecc. ed adattamento preventivo, consistente nella costruzione di nuove infrastrutture ed attività pericolose più resilienti e nell’adeguamento di quelle esistenti.</t>
  </si>
  <si>
    <t>D. Lgs. 105/2015 (per stabilimenti a rischio di incidente rilevante); 
D. Lgs. 49/2010 (per i piani di gestione del rischio alluvioni in caso di impianti soggetti ad AIA)</t>
  </si>
  <si>
    <t>Autorità competenti per i controlli sugli stabilimenti e le infrastrutture pericolose</t>
  </si>
  <si>
    <t>% stabilimenti soggetti al D.lgs.105/2015 ed AIA localizzati in aree vulnerabili;
Numero di progetti finanziati</t>
  </si>
  <si>
    <t>% nuovi stabilimenti soggetti al D.lgs.105/2015 ed AIA autorizzati localizzati in aree vulnerabili;
Numero di regioni che aggiornano le rispettive norme di riferimento</t>
  </si>
  <si>
    <t>IP002 e IP013</t>
  </si>
  <si>
    <t>IP005</t>
  </si>
  <si>
    <t>Promuovere formazione ed educazione dei gestori, responsabili e addetti alla gestione dei rischi NaTech</t>
  </si>
  <si>
    <t>Informazione dell'industria sulla necessità di mettere in atto azioni di adattamento ai cambiamenti climatici, con specifica attenzione alle piccole e medie imprese (PMI), in ragione della loro notevole diffusione nel nostro paese e della particolare vulnerabilità ad eventi climatici di rilevante portata, a causa della scarsa consapevolezza, della mancanza di un’adeguata cultura della gestione del rischio e degli strumenti per prevenire e gestire i rischi e le emergenze</t>
  </si>
  <si>
    <t xml:space="preserve">Le Autorità competenti devono mettere in atto una strategia comunicativa rivolta all'industria finalizzata a portare all’attenzione la necessità di mettere in atto le azioni di adattamento riconducibili alla propria responsabilità; ciò richiede preventivamente l’organizzazione, la sistematizzazione e l’aggiornamento delle informazioni (mappe) sui rischi naturali
</t>
  </si>
  <si>
    <t xml:space="preserve">MiSE, MATTM, Regioni </t>
  </si>
  <si>
    <t>IP002, IP007 e IP013</t>
  </si>
  <si>
    <t>IP006</t>
  </si>
  <si>
    <t>Sviluppo di strumenti di governance pubblico-privati per l’aumento della resilienza</t>
  </si>
  <si>
    <t>Introduzione di obblighi per i gestori di attività ed infrastrutture pericolose localizzate in aree vulnerabili di riesaminare i propri sistemi di gestione della sicurezza ed ambientali alla luce degli aspetti degli eventi naturali riconducibili ai cambiamenti climatici con conseguenze sugli impianti tecnologici pericolosi (eventi NaTech).</t>
  </si>
  <si>
    <t xml:space="preserve">L’applicazione della valutazione ambientale di progetti (Valutazione Impatto Ambientale – VIA) e piani (Valutazione Ambientale Strategica – VAS), obbligatoria per le grandi infrastrutture di trasporto ed impiantistiche che utilizzano sostanze o processi pericolosi, e di altre normative di settore, quali principalmente quella per il controllo dei pericoli di incidenti rilevanti (D.lgs.105/2015 – Direttiva Seveso), è uno strumento fondamentale per valutarne la resilienza e favorire interventi di adattamento. Le norme tecniche per la redazione degli studi di impatto ambientale e dei rapporti di sicurezza, che già fanno riferimento all’importanza della caratterizzazione delle condizioni climatiche dei siti e agli effetti di possibili perturbazioni meteoclimatiche, dovrebbero essere integrate per fornire elementi di riferimento ad eventuali misure di adattamento.
</t>
  </si>
  <si>
    <t xml:space="preserve">MATTM, Regioni </t>
  </si>
  <si>
    <t xml:space="preserve">Stato di attuazione della regolamentazione edilizia dei nuovi edifici in termini di climate proofing;
Stato di attuazione di processi VIA e VAS che considerano i cambiamenti climatici.
</t>
  </si>
  <si>
    <t xml:space="preserve">% nuovi stabilimenti soggetti al D.lgs.105/2015 ed AIA autorizzati localizzati in aree vulnerabili;
Aggiornamento delle procedure di VAS/ VIA;
Aumento del numero di città con protocolli attivi (ad es. il controllo sostenibile dei vettori di malattie)
</t>
  </si>
  <si>
    <t>IP007</t>
  </si>
  <si>
    <t xml:space="preserve">Aggiornamento formativo per la gestione dei rischi NaTech rivolto ai responsabili per la pianificazione territoriale e urbanistica o comunque coinvolti nella localizzazione delle attività pericolose </t>
  </si>
  <si>
    <t xml:space="preserve">Le Autorità competenti dovranno mettere in atto azioni formative rivolte ai responsabili delle attività di pianificazione finalizzate all'individuazione delle aree di localizzazione di nuove attività pericolose, affinchè siano sensibilizzati sul tema e messi in grado di utilizzare gli strumenti necessari per tenere conto del rischio idraulico e degli altri rischi connessi ai cc (erosione, frane, ecc.).  
</t>
  </si>
  <si>
    <t xml:space="preserve">MIT, Regioni, ANCI </t>
  </si>
  <si>
    <t>IP002 e IP003</t>
  </si>
  <si>
    <t>IP008</t>
  </si>
  <si>
    <t>Migliorare la prevenzione e gestione del rischio climatico su industrie e infrastrutture pericolose</t>
  </si>
  <si>
    <t>Integrazione nelle pianificazioni di emergenza per attività esistenti di scenari NaTech e delle corrispondenti misure di preparazione e risposta</t>
  </si>
  <si>
    <t>Nelle pianificazioni esistenti dovranno essere inseriti elementi per la gestione degli eventi NaTech che si caratterizzano per creare situazioni multi-pericolo; essi hanno infatti effetti sinergici che vanno attentamente considerati (ad es. simultaneità di più disastri NaTech per contemporanee perdite di contenimento, indisponibilità delle utilities quali acqua, energia, sistemi di depurazione, linee di comunicazione, personale preoccupato per la sicurezza dei familiari, misure di mitigazione es. contenimenti e sistemi antincendio che possono non funzionare come atteso)</t>
  </si>
  <si>
    <t>Prefetture</t>
  </si>
  <si>
    <t xml:space="preserve">% PEE per stabilimenti soggetti al D.lgs.105/2015 localizzati in aree vulnerabili integrate con eventi NaTech;
Numero di programmi e piani settoriali che prendono in considerazione l'adattamento ai cambiamenti climatici (livelli: inclusione, consistenza, ponderazione, reporting);
Numero di piani regionali e locali che prendono in considerazione l'adattamento;
Numero di autorità locali che valutano il rischio di inondazione
</t>
  </si>
  <si>
    <t>Riduzione degli incidenti indotti da condizioni meteorologiche estreme;
Riduzione del numero di nuove strutture costruite in zone vulnerabili;
Diminuzione del rapporto eventi ex ante e post intervento a parità di condizioni al contorno;
Numero di piani regionali e locali che prendono in considerazione l'adattamento</t>
  </si>
  <si>
    <t>IP002, IP009 e IP010</t>
  </si>
  <si>
    <t>IP009</t>
  </si>
  <si>
    <t xml:space="preserve">Adozione di sistemi di allerta preventiva (early warning) in aree con presenza di attività e infrastrutture pericolose </t>
  </si>
  <si>
    <t>Dovranno essere sviluppati, adottati e sperimentati, in particolare nei bacini idrografici caratterizzati da un’elevata concentrazione di stabilimenti pericolosi, sistemi di allerta preventiva per i pericoli, basati almeno sui seguenti elementi: rete strumentale di rilevazione delle deviazioni, analisi dei dati e previsioni modellistiche, valutazione e diffusione dell’allerta.</t>
  </si>
  <si>
    <t xml:space="preserve">Sistema Nazionale di Protezione Civile </t>
  </si>
  <si>
    <t xml:space="preserve">Riduzione del numero di decessi in relazione ai eventi estremi;
Aumento del danno economico evitato a cose e persone;
Diminuzione degli impatti negativi sulla popolazione in caso di eventi estremi.
</t>
  </si>
  <si>
    <t>IP002, IP008 e IP010</t>
  </si>
  <si>
    <t>IP010</t>
  </si>
  <si>
    <r>
      <t xml:space="preserve">Aggiornamento formativo su emergenze NaTech rivolto agli addetti alla pianificazione e alla gestione delle emergenze, in modo da fornire informazioni e criteri di indirizzi operativi adeguati ai casi di situazione multi‑pericolo, come gli eventi </t>
    </r>
    <r>
      <rPr>
        <b/>
        <i/>
        <sz val="11"/>
        <color rgb="FF000000"/>
        <rFont val="Calibri"/>
        <family val="2"/>
      </rPr>
      <t>NaTech.</t>
    </r>
  </si>
  <si>
    <t>IP002, IP008 e IP009</t>
  </si>
  <si>
    <t>IP011</t>
  </si>
  <si>
    <t>Definizione di un programma di interventi da parte dello Stato per sostenere e orientare i privati es.: prevedere forme assicurazione obbligatoria, meccanismi di compensazione etc.</t>
  </si>
  <si>
    <t>Con l’intensificarsi degli impatti dei cambiamenti climatici, e tenendo conto dell’elevata incertezza relativa alla localizzazione e alla intensità degli eventi, il sistema assicurativo può decidere di non coprire i rischi climatici interamente, o in alternativa di non assicurare infrastrutture particolarmente a rischio per la loro localizzazione. È necessario quindi ripensare al ruolo dello Stato nella gestione del rischio, in particolare quello legato alle alluvioni e agli allagamenti, attraverso misure di tutela del territorio, diffusione della consapevolezza dei rischi (risk-awareness), possibilità di un’assicurazione obbligatoria, introduzione di meccanismi di compensazione</t>
  </si>
  <si>
    <t xml:space="preserve">Numero di beneficiari (aziende) che percepiscono il sostegno;
Finanziamenti nazionali / internazionali per l'adattamento ai cambiamenti climatici;
Numero di imprese con piani di gestione del rischio che considerano aspetti dei cambiamenti climatici di cui potrebbero risentire o opzioni di adattamento;
Numero di imprese con assicurazioni per gli eventi estremi (per anno) / Penetrazione;
Spesa annuale per richieste di risarcimento (Euro).
</t>
  </si>
  <si>
    <t>TR</t>
  </si>
  <si>
    <t>IP012</t>
  </si>
  <si>
    <t>Riqualificazione fluviale e manutenzione delle sponde</t>
  </si>
  <si>
    <t>NBS10</t>
  </si>
  <si>
    <t xml:space="preserve">Eventi climatici estremi, esondazioni, alluvioni fluviali, dissesto idrogeologico </t>
  </si>
  <si>
    <t xml:space="preserve">Prevenire e mitigare gli effetti degli eventi estremi con interventi non invasivi, mitigare gli impatti ambientali e aumentare la resilienza delle attività pericolose </t>
  </si>
  <si>
    <t>Misure di adattamento attraverso interventi non invasivi sui corsi d’acqua, anche basati sui principi dell’ingegneria naturalistica e della pratica sostenibile di uso del suolo, finalizzati a prevenire e mitigare gli effetti degli eventi estremi riconducibioli ai cc</t>
  </si>
  <si>
    <t>La prevenzione e la mitigazione degli impatti degli eventi estremi, anche su attività pericolose, può essere perseguita attraverso interventi mirati di  riqualificazione fluviale con opere mirate al miglioramento del regime idrico, alla riduzione dei picchi di piena, a rallentare il deflusso o a ridurre l’energia delle acque mediante restituzione di spazio al fiume tramite inondazione controllata di aree, gestione della vegetazione dell’alveo, eliminazione di elementi a rischio, ripristino della vegetazione, opere di ingegneria naturalistica.</t>
  </si>
  <si>
    <t>SNAC (pag. 136);
 Elementi SNAC (pag. 126)</t>
  </si>
  <si>
    <t xml:space="preserve">Numero di interventi ;
Superficie (ha o km2) sottoposta a intervento;
Mappatura dei sistemi di previsione e allertamento per esondazione/inondazione;
Km lineari di fasce tampone e barriere vegetate realizzate;
Qualità delle acque (fluviali, marine e di transizione).
</t>
  </si>
  <si>
    <t xml:space="preserve">Miglioramento dello stato ecologico delle acque;
Stabilità delle strutture ripariali a seguito di eventi di piena;
Aumento assoluto (ha) e relativo (%) dell'estensione delle aree limitrofe ai fiumi naturali, seminaturali, o fruibili e/o utilizzabili/utilizzate come parchi o a scopi ricreativi.
</t>
  </si>
  <si>
    <t>IP013</t>
  </si>
  <si>
    <t>Misure di adattamento preventivo attraverso la costruzione o l'adeguamento di infrastrutture e attività meno pericolose e resilienti</t>
  </si>
  <si>
    <t>La prevenzione e la mitigazione degli impatti degli eventi estremi su attività pericolose può essere perseguita attraverso interventi mirati a rendere tali attività resilienti rispetto agli eventi estremi ed alle loro conseguenze (inondazioni, frane, ecc.). Ad es. attraverso: rafforzamento dei punti di ancoraggio di serbatoi, tubazioni, e di altri recipienti contenenti sostanze pericolose per evitare il loro galleggiamento o dislocazione in caso di inondazione; posizionamento di contenitori mobili e fusti ad una quota superiore a quella della massima piena stimata; dotazione di recinzioni e cancelli per evitare la dispersione di contenitori mobili e fusti in caso di allagamento;posizionamento di sale controllo e di strumentazione vitali in zona sicura e rafforzamento della loro protezione per migliorare la resistenza agli urti da parte di detriti galleggianti o trascinati dal vento; possibilità di isolamento o interruzione in condizioni di sicurezza delle forniture di elettricità, gas, vapore, riscaldamento ed idriche;integrazione e/o aggiornamento delle pianificazioni di emergenza interna ed esterna con gli scenari associati ai rischi naturali, con particolare riguardo ai sistemi di previsione ed allarme preventivi.</t>
  </si>
  <si>
    <t>SNAC (pag. 142);
 Elementi SNAC (pag. 126)</t>
  </si>
  <si>
    <t>Autorità competenti per i controlli; gestori esito dell'analisi dei rischi su base volontaria o in ottemperanza prescrizioni</t>
  </si>
  <si>
    <t xml:space="preserve">% stabilimenti soggetti al D.lgs.105/2015 ed AIA localizzati in aree vulnerabili che hanno implementato misure di adattamento su base prescrittiva o volontaria;
Numero di impianti con tecniche a basso impatto ambientale;
Numero delle certificazioni.
</t>
  </si>
  <si>
    <t>Riduzione degli incidenti indotti da condizioni meteorologiche estreme;
Riduzione del numero di decessi in relazione ai eventi estremi;
Aumento del danno economico evitato a cose e persone;</t>
  </si>
  <si>
    <t>IP014</t>
  </si>
  <si>
    <t>Costruzione di opere di difesa strutturale</t>
  </si>
  <si>
    <t>GRB2</t>
  </si>
  <si>
    <t>Costruzione di opere di difesa strutturale delle industrie e infrastrutture pericolose.</t>
  </si>
  <si>
    <t>La prevenzione e la mitigazione degli impatti degli eventi estremi su attività pericolose può essere perseguita attraverso interventi mirati a proteggere l'intera attività o le sue parti più vulnerabili con opere di difesa strutturale.</t>
  </si>
  <si>
    <t>Verifica periodica delle strutture di protezione (numero di strutture)</t>
  </si>
  <si>
    <t>IU001</t>
  </si>
  <si>
    <t>Insediamenti urbani</t>
  </si>
  <si>
    <t>Incentivare la ricerca scientifica su natura e magnitudine dei cambiamenti climatici in contesto urbano e valutazione del rischio</t>
  </si>
  <si>
    <t>Produzione dati climatici a scala locale</t>
  </si>
  <si>
    <t>Promuovere lo sviluppo di simulazioni ad elevata risoluzione orizzontale che permettano di cogliere le caratteristiche dell'ambiente antropizzato; sviluppo di catene modellistiche che integrino modelli climatici e idraulici ad elevata risoluzione orizzontale.</t>
  </si>
  <si>
    <t>SNAC (pag. 164); 
Elementi SNAC (pag.106)</t>
  </si>
  <si>
    <t>Climate services BCR da 2 a 20 (Perrels et al., Socio-economic benefits of weather and
climate services in Europe,
2013). I costi ed i benefici sono comunque di difficile generalizzazione in quanto dipendenti dal tipo di servizio erogato e da quello dell'utente finale del servizio</t>
  </si>
  <si>
    <t>ISPRA</t>
  </si>
  <si>
    <t>IU006</t>
  </si>
  <si>
    <t>AC, AG, DI, DS, EA, EN, ET, FO, IP, RI, SA, TR, TU, ZC</t>
  </si>
  <si>
    <t>Su scala nazionale è necessaria l'uniformità dei dati in termini di copertura territoriale e di indicatori forniti (temperatura, umidità ecc.). A scala locale è un presupposto fondamentale per pianificare azioni efficaci sulla base delle specificità del contesto, considerando il lungo periodo.</t>
  </si>
  <si>
    <t>IU002</t>
  </si>
  <si>
    <t>Promozione della pianificazione e  progettazione per la prevenzione dei rischi e facilitare il monitoraggio</t>
  </si>
  <si>
    <t>Predisposizione sistemi di allerta accompagnati da costante miglioramento di modelli previsivi, con partecipazione attiva degli stakeholder</t>
  </si>
  <si>
    <t>Predisporre sistemi di allerta agendo su due elementi chiave: costante miglioramento di modelli previsionali e degli strumenti interpretativi e incremento della consapevolezza delle comunità in merito alle criticità presenti nel contesto urbano e le variazioni degli stessi per effetto dei Cambiamenti Climatici, favorendo la partecipazione diretta degli stakeholder rilevanti (planner, cittadini, imprese).</t>
  </si>
  <si>
    <t>Direttiva Presidente del Consiglio dei Ministri 27 Febbraio 2004</t>
  </si>
  <si>
    <t>SNAC (pag. 164); 
Elementi SNAC (pag.107)</t>
  </si>
  <si>
    <t>Sistemi di allerta flood BCR da 4 a 409 in EU  con "media" 159 (Pappenberger et al., The monetary benefit of early flood warnings in Europe, 2015) . I costi come i benefici dipendono dal tipo di sistema di allerta, dal periodo di riferimento (10, 20, 50 anni), dal tasso di sconto utilizzato.</t>
  </si>
  <si>
    <t>Quadro normativo nazionale, implementazione locale. Possibile coinvolgimento delle regioni quando gli impatti hanno ricaduta su ambiti di loro competenza (es.: salute)</t>
  </si>
  <si>
    <t>IU006, TU003, TR005, DI014</t>
  </si>
  <si>
    <t>DI, EN, IP, RI, SA, TR, TU, ZC</t>
  </si>
  <si>
    <t>Identificare i canali di comunicazione di maggiore affluenza, indicando nello specifico quelli più efficaci rispetto ai soggetti vulnerabili (es.: anziani, fasce meno abbienti, bambini, ecc.) e alla loro effettiva possibilità/capacità di ricevere i segnali di allerta.</t>
  </si>
  <si>
    <t>IU003</t>
  </si>
  <si>
    <t>Aumentare conoscenza, educazione e formazione su vulnerabilità e adattamento a livello urbano</t>
  </si>
  <si>
    <t>Divulgazione conoscenze, esperienze su impatti e adattamento a livello urbano</t>
  </si>
  <si>
    <t>Promuovere lo scambio di esperienze, valorizzando e mettendo a disposizione, attraverso i canali di comunicazione possibili, il materiale informativo disponibile.</t>
  </si>
  <si>
    <t>L. 305/1989 e successive modifiche e applicazioni (Sistema Nazionale InFEA)</t>
  </si>
  <si>
    <t>Azione congiunta Stato - Regioni, Città metropolitane, Comuni, ISPRA</t>
  </si>
  <si>
    <t>Numero di persone coinvolte nelle campagne di sensibilizzazione;
Aumento del numero di persone formate (certificazione delle competenze acquisite);
Aumento del numero di amministratori pubblici che hanno ricevuto una formazione sull'adattamento;
Aumento del numero di strumenti condivisi con le amministrazioni;
Ampliamento della rete di attori e di organizzazioni coinvolti nell'adattamento;
Aumento dell'entità dell'impegno/del coinvolgimento pubblico;</t>
  </si>
  <si>
    <t>IU004, DI012, DI013, SA001</t>
  </si>
  <si>
    <t>DI, EN, ET, IP, IU, RI, SA, TR, TU, ZC</t>
  </si>
  <si>
    <t>Necessario avviare campagne di sensibilizzazione per sollevare un maggiore interesse rispetto al tema, come base preliminare per poter generare affluenza sulle piattaforme esistenti anche da parte dei cittadini. Successivamente sarà più semplice coinvolgerli nelle azioni di adattamento.</t>
  </si>
  <si>
    <t>IU004</t>
  </si>
  <si>
    <t>Attivare corsi di formazione per gli amministratori locali e progetti dedicati alle scuole, favorire l'educazione permanente degli attori privati</t>
  </si>
  <si>
    <t>400.000 euro ipotizzando 20 corsi di formazione di durata settimanale ad un costo standard inclusivo di remunerazione docenti, sede, materiali ed eventualmente viaggi di 20.000 euro ciascuno. Utilizzare i costi tipici per la formazione di un addetto nel campo della specifica misura, da moltiplicare per gli addetti stimati necessari.  Stima del numero di addetti che sarà opportuno formare.</t>
  </si>
  <si>
    <t>IU003, IU006, DI020, SA008</t>
  </si>
  <si>
    <t>La misura, strettamente correlata alla precedente, è maggiormente incentrata sull'incremento della consapevolezza finalizzata all'attivo coinvolgimento degli attori pubblici e privati e alla successiva dimensione operativa.</t>
  </si>
  <si>
    <t>Incentivare la stesura di Strategie e di Piani di adattamento urbani come piani autonomi o meglio l’inserimento della pianificazione dell’adattamento negli strumenti urbanistici e di governo urbano esistenti a livello urbano e/o metropolitano</t>
  </si>
  <si>
    <t>COM (2013) 216 (Strategia dell'UE di adattamento ai cambiamenti climatici)</t>
  </si>
  <si>
    <t>Sovralocale, Locale</t>
  </si>
  <si>
    <t>BlueAp è costato circa 1 mil Euro (www.blueap.eu/site/), entità di finanziamento più contenute potrebbero essere necessarie per centri di minori dimensioni rispetto a Bologna. costo  zero</t>
  </si>
  <si>
    <t>Quadro normativo nazionale e regionale, implementazione locale</t>
  </si>
  <si>
    <t xml:space="preserve">Numero dei piani urbanistici e territoriali;
Numero di programmi e piani settoriali che prendono in considerazione l'adattamento ai cambiamenti climatici (livelli: inclusione, consistenza, ponderazione, reporting);
Numero di piani regionali e locali che prendono in considerazione l'adattamento;
Numero di città con un piano di mobilità e traffico urbano che considera gli impatti e l'adattamento ai cambiamenti climatici;
Numero di città con SUDS
</t>
  </si>
  <si>
    <t xml:space="preserve">Riduzione del numero di nuove strutture costruite in zone vulnerabili;
Riduzione del numero di persone che vivono in zone ad alto rischio;
Aumento dei regolamenti edilizi (o formule alternative) che incorporano indicatori di efficienza climatica;
Diminuzione del rapporto eventi ex ante e post intervento a parità di condizioni al contorno;
Numero di piani regionali e locali che prendono in considerazione l'adattamento
</t>
  </si>
  <si>
    <t>IU005, IU015</t>
  </si>
  <si>
    <t>Assenza  di specifiche normative aventi per oggetto prescrizioni od obblighi in materia. Vi sono ragionevoli probabilità che nel 2017 la Commissione Europea considererà la possibilità di predisporre strumenti vincolanti. La redazione di questi strumenti, siano Piani veri e propri o Strategie, non è al momento obbligatoria. Per incentivarla, una possibile strada potrebbe essere quella di prevedere un robusto sistema di incentivazione, che si basi su una logica virtuosa in grado di sostenersi internamente, senza dipendere eccessivamente da stanziamenti periodici.</t>
  </si>
  <si>
    <t>Proporre indicatori per il monitoraggio delle misure di adattamento urbano e criteri per la revisione di standard energetici ed urbanistici esistenti</t>
  </si>
  <si>
    <t>Stabilire indicatori e relativi livelli soglia da raggiungere per rendere possibile la valutazione delle misure di adattamento adottate, da applicare alle trasformazioni urbane, al patrimonio edilizio esistente e agli spazi pubblici. Nelle trasformazioni urbane possono essere livelli incentivanti.</t>
  </si>
  <si>
    <t>Direttiva 2010/31/CE (Limitatamente all'efficienza energetica degli edifici)</t>
  </si>
  <si>
    <t>Si tratta prevalentemente di attività di ricerca che può essere svolta a un costo contenuto. Ad esempio coinvolgendo per un anno tre atenei prevedendo da 3 a 6 assegni di ricerca, la cifra si aggirerebbe tra 150-300.000 euro</t>
  </si>
  <si>
    <t xml:space="preserve">Numero di sistemi di monitoraggio realizzati;
Monitoraggio dei principali parametri climatici, fisici, chimici, biologici (numero e tipi di parametri monitorati) allo scopo dell'adattamento al cambiamento climatico
</t>
  </si>
  <si>
    <t>Numero di piani regionali e locali che prendono in considerazione l'adattamento;
Miglioramento della banche dei dati climatici e ambientali;
Riduzione del numero di decessi in relazione ad eventi estremi;
Miglioramento del processo decisionale dei responsabili sul campo della gestione del territorio (e.g. cambiamenti della tipologia di vegetazione considerando la valenza ecologica delle specie presenti).</t>
  </si>
  <si>
    <t>IU006, IU012</t>
  </si>
  <si>
    <t>Alcune amministrazioni si sono dotate di un Allegato energetico - ambientale al Regolamento edilizio, ma non si parla di comfort e sicurezza a scala urbana o di adattamento ai cambiamenti climatici. Presupposto fondamentale per poter valutare e migliorare le strategie di adattamento, evitando extracosti derivanti da valutazioni errate, e una qualità uniforme dei risultati raggiunti nei diversi contesti locali, pur nel rispetto della loro diversità e delle specifiche strategie adottate.</t>
  </si>
  <si>
    <t>IU007</t>
  </si>
  <si>
    <t>Riqualificazione del costruito</t>
  </si>
  <si>
    <t>Verde urbano</t>
  </si>
  <si>
    <t>NBS21</t>
  </si>
  <si>
    <t xml:space="preserve">Aumento temperature medie e estreme
Più frequenti e intense ondate di calore, con incremento di mortalità/morbilità per stress termico 
</t>
  </si>
  <si>
    <t xml:space="preserve">Promuovere interventi sperimentali di adattamento in aree periurbane, periferie, centri storici e spazi pubblici
(miglioramento del confort termico e qualità dell’abitare)
</t>
  </si>
  <si>
    <t>Interventi sperimentali di adattamento nelle aree periurbane e in ambiti di competenza sovralocale</t>
  </si>
  <si>
    <r>
      <t xml:space="preserve">Realizzare interventi sperimentali di adattamento climatico che possono adottare la logica delle </t>
    </r>
    <r>
      <rPr>
        <i/>
        <sz val="11"/>
        <color rgb="FF000000"/>
        <rFont val="Calibri"/>
        <family val="2"/>
      </rPr>
      <t>green e blue infrastructure</t>
    </r>
    <r>
      <rPr>
        <sz val="11"/>
        <color rgb="FF000000"/>
        <rFont val="Calibri"/>
        <family val="2"/>
      </rPr>
      <t>, ovvero della continuità e la funzionalità del verde pubblico, degli spazi naturali e di quelli seminaturali come elementi di riduzione delle vulnerabilità climatiche.</t>
    </r>
  </si>
  <si>
    <t>COM (2013) 249</t>
  </si>
  <si>
    <t>SNAC (pag. 164); 
Elementi SNAC (pag.108)</t>
  </si>
  <si>
    <t>Sovralocale</t>
  </si>
  <si>
    <t>Si tratta di interventi concreti (coinvolgenti progettazione, realizzazione, monitoraggio, etc) che possono avere dimensioni diverse e numerosità diverse. Difficile indicarne un costo soprattutto anche in considerazione delle procedure amministrative da attuare (bandi, valutazioni  etc.)</t>
  </si>
  <si>
    <t>Quadro normativo nazionale e regionale</t>
  </si>
  <si>
    <t xml:space="preserve">Numero di interventi;
Estensione di comuni, periferie, centri storici coinvolti in progetti;
Superficie (ha) riqualificati come verde urbano.
</t>
  </si>
  <si>
    <t>Aumento assoluto (m2) e relativo (%) della superficie di verde pubblico</t>
  </si>
  <si>
    <t>IU006, IU013</t>
  </si>
  <si>
    <t>AG, DI, EA, EM, ET, RI, TR</t>
  </si>
  <si>
    <t>Includere nelle Green Infrastructure le aree dismesse, le aree a rischio e le aree soggette a sprawl, che possono essere di interesse sovracomunale.</t>
  </si>
  <si>
    <t>IU008</t>
  </si>
  <si>
    <t>Aumento temperature medie e estreme
Più frequenti e intense ondate di calore, con incremento di mortalità/morbilità per stress termico 
Fenomeni di allagamento urbano con impatti negativi su infrastrutture, salute, attività economica e fornitura servizi essenziali</t>
  </si>
  <si>
    <t>Promuovere interventi sperimentali di adattamento in aree periurbane, periferie, centri storici e spazi pubblici
(incremento della permeabilità dei suoli e dell’efficienza del sistema idraulico)
(miglioramento del confort termico e qualità dell’abitare)</t>
  </si>
  <si>
    <t>Interventi sperimentali di adattamento nelle periferie e nei centri storici</t>
  </si>
  <si>
    <t>Realizzare interventi sperimentali di adattamento climatico di spazi pubblici in quartieri particolarmente
vulnerabili, incrementandone le dotazioni di verde (e la gestione efficiente rispetto alle risorse idriche), la permeabilità dei suoli, gli spazi di socialità, le prestazioni idrauliche.</t>
  </si>
  <si>
    <t>Direttiva Presidente del Consiglio dei Ministri del 25 maggio 2016</t>
  </si>
  <si>
    <t>SNAC (pag. 165); 
Elementi SNAC (pag.109)</t>
  </si>
  <si>
    <t>IU006, IU014</t>
  </si>
  <si>
    <t>DI, SA</t>
  </si>
  <si>
    <t>L’Italia è caratterizzata da un evidente fenomeno di sprawl (il 66,6% della popolazione vive sul 94% del territorio – ISTAT 2015) e all’interno delle città, gli abitanti si concentrano nelle periferie, dove gli effetti del cambiamento climatico sono più tangibili a causa dell’inadeguatezza dell’edificato e della vulnerabilità sociale. Nei centri storici, dove risiede il 24% della popolazione, si assiste all’abbandono e al degrado del patrimonio. Le periferie, in primo luogo, e i centri storici potrebbero essere individuati come target prioritari per progetti pilota.</t>
  </si>
  <si>
    <t>IU009</t>
  </si>
  <si>
    <t>Scarsità idrica e diminuzione nella qualità delle acque</t>
  </si>
  <si>
    <t xml:space="preserve">Promuovere interventi sperimentali di adattamento in aree periurbane, periferie, centri storici e spazi pubblici
(miglioramento dell’efficienza del sistema di approvvigionamento idrico)
</t>
  </si>
  <si>
    <t>Interventi sperimentali di adattamento nello spazio pubblico</t>
  </si>
  <si>
    <t>Favorire l'impiego di strategie che possano migliorare il comfort e la funzionalità degli spazi pubblici, anche utilizzando il verde (e la gestione efficiente rispetto alle risorse idriche) e sistemi di arredo, prevedendo spazi urbani che possono raccogliere temporaneamente acque meteoriche e, quando non utilizzati per questo scopo, essere fruibili per altre attività.</t>
  </si>
  <si>
    <t>Direttiva Presidente del Consiglio dei Ministri del 25 maggio 2017</t>
  </si>
  <si>
    <t>IU006, IU015, TU008</t>
  </si>
  <si>
    <t>DI, SA, TU</t>
  </si>
  <si>
    <t>Le aree pubbliche possono essere utilizzate per ridurre il rischio di impatti climatici e migliorare la qualità ambientale delle aree urbane. Si propone la sperimentazione di spazi multifunzionali, considerando sia funzionalità sociali (prevenzione di fenomeni di esclusione sociale e marginalizzazione), sia fisiche (dotazione verde per ridurre gli effetti delle isole di calore urbane, stoccaggio temporaneo di acque meteoriche, spazi per l'agricoltura urbana, ecc.)</t>
  </si>
  <si>
    <t>IU010</t>
  </si>
  <si>
    <t>Edilizia residenziale</t>
  </si>
  <si>
    <t>NBS19</t>
  </si>
  <si>
    <t>Aumento temperature medie e estreme
Più frequenti e intense ondate di calore, con incremento di mortalità/morbilità per stress termico 
Scarsità idrica e diminuzione nella qualità delle acque</t>
  </si>
  <si>
    <t>Promuovere interventi sperimentali di adattamento in aree periurbane, periferie, centri storici e spazi pubblici
(miglioramento dell’efficienza del sistema di approvvigionamento idrico)
(miglioramento del confort termico e qualità dell’abitare)</t>
  </si>
  <si>
    <t>Interventi sperimentali di adattamento a scala di edificio</t>
  </si>
  <si>
    <t>Sperimentare misure di adattamento a scala di edificio e quartiere nel contesto di interventi di costruzione e/o riqualificazione di edilizia residenziale.</t>
  </si>
  <si>
    <t>D. Lgs. 115/2008</t>
  </si>
  <si>
    <t>Riduzione del numero di edifici in classe energetica F e G;
Aumento del numero di edifici in classe energetica A, B e C</t>
  </si>
  <si>
    <t>IU006, IU013, EN001, SA016, RI018</t>
  </si>
  <si>
    <t>EN, SA, RI</t>
  </si>
  <si>
    <t>L'87% del patrimonio immobiliare esistente su scala nazionale è rappresentato da residenziale, di cui il 60% ha più di 45 anni e il 25% ha consumi superiori a 160 kWh/m2anno (PAEE, 2014).</t>
  </si>
  <si>
    <t>IU011</t>
  </si>
  <si>
    <t>Incentivare la ricerca scientifica in materia di monitoraggio delle variabili climatiche a livello urbano</t>
  </si>
  <si>
    <t>Incentivare la ricerca sui cambiamenti climatici in una logica di downscaling, per fornire in tal modo anche a livello locale (regionale, provinciale, comunale) elementi utili per comprenderne gli effetti e dunque per modulare le azioni di adattamento più idonee, a supporto delle Azioni IU001 e IU015. Promuovere modalità di ricerca trasversali che coinvolgano attori sia pubblici che privati.</t>
  </si>
  <si>
    <t>IU007, DI004</t>
  </si>
  <si>
    <t>AG, DI, DS, EA, EM, EN, ET, IP, PM, RI, SA, TR, TU, ZC</t>
  </si>
  <si>
    <t>IU012</t>
  </si>
  <si>
    <t>Promuovere interventi sperimentali di adattamento in aree periurbane, periferie, centri storici e spazi pubblici</t>
  </si>
  <si>
    <t>Incentivare la ricerca scientifica in materia di adattamento climatico degli insediamenti esistenti, favorendo la sperimentazione nell'ambito dell'edilizia</t>
  </si>
  <si>
    <t>Attivazione di programmi di ricerca scientifica a supporto delle Azioni da IU009 a IU012.</t>
  </si>
  <si>
    <t>IU008, IU009, IU010, IU011, SA003, TR008</t>
  </si>
  <si>
    <t xml:space="preserve">Razionalizzare la spesa pubblica in ottica di adattamento urbano ai cambiamenti climatici </t>
  </si>
  <si>
    <t>Privilegiare la manutenzione e la messa in sicurezza di strutture e manufatti di importanza strategica per la sicurezza del territorio e delle persone.</t>
  </si>
  <si>
    <t>Riduzione delle aree soggette a dissesto idrogeologico;
Riduzione dei danni (Euro) alle infrastrutture grazie alle opere di prevenzione realizzate.</t>
  </si>
  <si>
    <t>IU006, DI028</t>
  </si>
  <si>
    <t>DI, EA, EM, ET, RI, TR</t>
  </si>
  <si>
    <t>IU014</t>
  </si>
  <si>
    <t>Programmazione economica della realizzazione di opere finalizzate alla prevenzione, previa individuazione delle aree maggiormente sottoposte a rischio e valutazione comparata delle alternative operative sulla base dell'analisi costi/benefici.</t>
  </si>
  <si>
    <t xml:space="preserve">Dipende dal caso specifico. Esempio: Copenhagen, sistema di smaltimento di acque meteoriche misto grey/green: con investimenti di  DKK 13 billion si attende un beneficio (riduzione di danni attesi) di DKK 16 billion (Fonte: Climate adapt: http://climate-adapt.eea.europa.eu/metadata/case-studies/the-economics-of-managing-heavy-rains-and-stormwater-in-copenhagen-2013-the-cloudburst-management-plan) </t>
  </si>
  <si>
    <t xml:space="preserve">Riduzione delle aree soggette a dissesto idrogeologico;
Riduzione dei danni (Euro) alle infrastrutture grazie alle opere di prevenzione realizzate.
</t>
  </si>
  <si>
    <t>IU006, DI029</t>
  </si>
  <si>
    <t>IU015</t>
  </si>
  <si>
    <t xml:space="preserve">Aumento temperature medie e estreme
Più frequenti e intense ondate di calore, con incremento di mortalità/morbilità per stress termico 
Fenomeni di allagamento urbano con impatti negativi su infrastrutture, salute, attività economica e fornitura servizi essenziali
</t>
  </si>
  <si>
    <t>Interventi sperimentali e dimostrativi per la realizzazione di infrastrutture verdi urbane</t>
  </si>
  <si>
    <t>Programma di dimostrativi per la sperimentazione di infrastrutture verdi in ambiti urbano e periurbani per la riduzione di impatti da isole di calore, previpitazioni intense e inondazioni, incluso l'adeguato monitoraggio di impatti e benefici aggiunti e la diffusione dei risultati</t>
  </si>
  <si>
    <t xml:space="preserve">COM (2013) 249; legge 10/2013, Norme per lo sviluppo degli spazi verdi urbani, art. 6 </t>
  </si>
  <si>
    <t>EM018, TU008</t>
  </si>
  <si>
    <t>ET, SA, TU, DI, EM</t>
  </si>
  <si>
    <t>IU016</t>
  </si>
  <si>
    <r>
      <t>Sviluppo di algoritmi e utilizzo di dati di tipologia diversa (</t>
    </r>
    <r>
      <rPr>
        <b/>
        <i/>
        <sz val="11"/>
        <color rgb="FF000000"/>
        <rFont val="Calibri"/>
        <family val="2"/>
      </rPr>
      <t>open data</t>
    </r>
    <r>
      <rPr>
        <b/>
        <sz val="11"/>
        <color rgb="FF000000"/>
        <rFont val="Calibri"/>
        <family val="2"/>
      </rPr>
      <t>) per la definizione del rischio climatico urbano</t>
    </r>
  </si>
  <si>
    <t xml:space="preserve">Creare strumenti di consultazione integrati, “open access” e in tempo quasi reale su impatti climatici urbani mediante strumenti avanzati di GIS </t>
  </si>
  <si>
    <t>Nazionale, regionale, sovralocale e locale</t>
  </si>
  <si>
    <t>Costo limitato perché si basa sull'utiizzo opportuno di dati esistenti</t>
  </si>
  <si>
    <t>PC001</t>
  </si>
  <si>
    <t>Patrimonio culturale</t>
  </si>
  <si>
    <t>Aumentare le conoscenze relative al valore del patrimonio culturale e ai danni cui può essere soggetto a causa dei cambiamenti climatici</t>
  </si>
  <si>
    <t>Diffusione delle conoscenze esistenti</t>
  </si>
  <si>
    <t>Programmazione della formazione di: i) personale preposto alla gestione e conservazione del Patrimonio Culturale; ii) pianificatori e gestori urbani; iii) pianificatori e gestori del territorio che include il paesaggio culturale.</t>
  </si>
  <si>
    <t>SNAC (pag. 122)</t>
  </si>
  <si>
    <t>PC002</t>
  </si>
  <si>
    <t xml:space="preserve">Riduzione del dilavamento delle superfici del patrimonio culturale tangibile esposto all’aperto;
Aumento dell’annerimento e del soiling di edifici e monumenti nei siti urbani;
Modifiche nei processi di biodegrado dovuti alle proiezioni stagionali delle precipitazioni;
Aumento degli effetti dovuti a stress termici su materiali lapidei (termoclastismo);
Aumento dell’erosione eolica particolarmente dannosa sui materiali e le strutture caratterizzanti le regioni meridionali (ad esempio barocco leccese e siti archeologici);
Aumento del rischio di allagamento dei siti archeologici (soprattutto strutture ipogee e centri storici);
La variazione delle precipitazioni stagionali (riduzione di quelle estive e aumento di quelle invernali) può aumentare il degrado delle strutture lignee nelle aree montane;
Aumento del rischio di degrado di manufatti e siti archeologici per scongelamento del permafrost
</t>
  </si>
  <si>
    <t>Contrastare il degrado dei materiali e delle strutture</t>
  </si>
  <si>
    <t>Monitoraggio continuo dei materiali e del loro degrado</t>
  </si>
  <si>
    <t>Programmazione del monitoraggio dei parametri microclimatici necessari per poter valutare il degrado di materiali e sistemi caratterizzanti i beni culturali.</t>
  </si>
  <si>
    <t xml:space="preserve">D. Lgs. 112/1998 (art. 150 comma 6) </t>
  </si>
  <si>
    <t>PC003</t>
  </si>
  <si>
    <t>Manutenzione ordinaria (da preferire ad interventi di restauro)</t>
  </si>
  <si>
    <t>Programmazione per il patrimonio costruito effettuare regolari interventi di manutenzione, piuttosto che grandi esporadici interventi di restuaro.</t>
  </si>
  <si>
    <t>Numero di interventi di manutenzione ordinaria</t>
  </si>
  <si>
    <t>Stato di conservazione dei beni culturali</t>
  </si>
  <si>
    <t>PC004</t>
  </si>
  <si>
    <t>Valutazione delle priorità in relazione allo stato di conservazione dei manufatti</t>
  </si>
  <si>
    <t>Programmare valutazioni tecnnico-scientiche sullo stato di degrado dei manufatti ai fini della definizione costi/benefici</t>
  </si>
  <si>
    <t>PC005</t>
  </si>
  <si>
    <t>Valutazione dello stato di conservazione dei manufatti in relazione alle condizioni ambientali di conservazione rilevate</t>
  </si>
  <si>
    <t>Indirizzare l’attivazione di ricerche interdisciplinari a differenti materiali, in condizioni ambientali diverse e monitorate, con e senza impiego di prodotti per il trattamento di superfici</t>
  </si>
  <si>
    <t>PC006</t>
  </si>
  <si>
    <t>Modifiche irreversibili del paesaggio culturale.</t>
  </si>
  <si>
    <t>Valutare la perdita irreversibile di manufatti culturali e del paesaggio naturale.</t>
  </si>
  <si>
    <t xml:space="preserve">Valutazione del ruolo e delle caratteristiche dei paesaggi agro-silvo-pastorali di interesse culturale </t>
  </si>
  <si>
    <t>Valutare la capacità del paesaggio culturale di adattamento e mitigazione al cambiamento climatico</t>
  </si>
  <si>
    <t>PC007</t>
  </si>
  <si>
    <t>Comprendere il contesto sociale, economico e ambientale del patrimonio culturale</t>
  </si>
  <si>
    <t>Il valore del patrimonio culturale va stimato sulla base del ruolo sociale  (i.e integrazione, identita' culturale, benessere), economico (i.e. % PIL, introiti economici diretti e indiretti, creazione di posti di lavoro) e ambientale (i.e. reuso di materiali e strutture)</t>
  </si>
  <si>
    <t>SNAC (pag. 123)</t>
  </si>
  <si>
    <t>PC008</t>
  </si>
  <si>
    <t>Trovare nuove soluzioni di finanziamento per far fronte all’aumento dei costi</t>
  </si>
  <si>
    <t>Correlare differenti risorse di finanziamento e di approcci finanziari</t>
  </si>
  <si>
    <t>Individuare attività economiche che sostengano la conservazione del Patrimonio Culturale e  del
paesaggio.</t>
  </si>
  <si>
    <t>MiSE, MiBACT, MATTM</t>
  </si>
  <si>
    <t xml:space="preserve">Numero di beneficiari (aziende) che percepiscono il sostegno;
Finanziamenti nazionali/internazionali per l'adattamento ai cambiamenti climatici;
Investimenti con finalità di adattamento (a) pubblico e (b) privato (Euro).
</t>
  </si>
  <si>
    <t xml:space="preserve">Riduzione dei danni (Euro) alle infrastrutture grazie alle opere di prevenzione realizzate.
</t>
  </si>
  <si>
    <t>PC009</t>
  </si>
  <si>
    <t>Introdurre agevolazioni fiscali per la manutenzione</t>
  </si>
  <si>
    <t>Individuare misure per la defiscalizzazione dei contributi finanziari diretti alla protezione del Patrimonio Culturale e del paesaggio.</t>
  </si>
  <si>
    <t xml:space="preserve">
</t>
  </si>
  <si>
    <t>PC010</t>
  </si>
  <si>
    <t>Trasferire la conoscenza e preservare tecniche e pratiche tradizionali di costruzione degli edifici e di gestione dei paesaggi</t>
  </si>
  <si>
    <t>Indirizzare risorse nella formazione su tecniche edilizie tradizionali e artigianali a complemento delle tecnologie avanzate per migliorare la nostra comprensione del patrimonio culturale in un periodo di cambiamento</t>
  </si>
  <si>
    <t xml:space="preserve">Inserire nei programmi di formazione corsi coadiuvati da maestranze artigiane e locali </t>
  </si>
  <si>
    <t>PC011</t>
  </si>
  <si>
    <t>Sostenere tecniche e pratiche legate ai paesaggi rurali
tradizionali per migliorare la risposta ai cambiamenti climatici</t>
  </si>
  <si>
    <t xml:space="preserve">Inserire nei programmi di formazione corsi di tecniche tradizionali per la  manutenzione del territorio </t>
  </si>
  <si>
    <t xml:space="preserve">Spesa (Euro) in attività di divulgazione 
Numero di azioni/eventi di comunicazione e divulgazione per anno
Numero e tipi di portatori d'interesse coinvolti-partecipanti (per tipo di attività o evento)
Numero di programmi di educazione istituiti nelle scuole
</t>
  </si>
  <si>
    <t xml:space="preserve">Aumento del numero di persone formate (certificazione delle competenze acquisite) </t>
  </si>
  <si>
    <t>PC012</t>
  </si>
  <si>
    <t>Decidere se accettare la perdita di specifici beni culturali e gestirne la scomparsa registrandone la perdita imminente</t>
  </si>
  <si>
    <t>Identificare soluzioni idonee a rendere accettabile alla comunita la perdita inevitabile di beni cultuarli, attraverso ad es. documentazione mirata, uso di ICT, sostituzione dell'originale con una replica etc.</t>
  </si>
  <si>
    <t xml:space="preserve">Spesa (Euro) in attività di divulgazione 
Numero di azioni/eventi di comunicazione e divulgazione per anno
Numero e tipi di portatori d'interesse coinvolti-partecipanti (per tipo di attività o evento)
Numero di strumenti utilizzati per la divulgazione sui cambiamenti climatici
Materiale sviluppato per la divulgazione dei cambiamenti climatici
</t>
  </si>
  <si>
    <t xml:space="preserve">Numero di persone coinvolte nelle campagne di sensibilizzazione 
Aumento del numero di amministratori pubblici che hanno ricevuto una formazione sull'adattamento
Aumento del numero di strumenti condivisi con le amministrazioni
Ampliamento della rete di attori e di organizzazioni coinvolti nell'adattamento
Aumento dell'entità dell'impegno/del coinvolgimento pubblico
</t>
  </si>
  <si>
    <t>PC013</t>
  </si>
  <si>
    <t>Decidere se delocalizzare beni culturali lontano da siti minacciati dai cambiamenti climatici</t>
  </si>
  <si>
    <t>Effettuare studi mirati sui diversi sistemi attivi e passivi o combinati che possono essere impiegati per la stabilizzazione delle condizioni microclimatiche e di qualità dell’aria al fine di sviluppare strategie di adattamento inerenti l’impiego di vetrine espositive o ambienti protetti dai forzanti atmosferici.</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</si>
  <si>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inventari degli impatti dei cambiamenti climatici sui diversi settori socio-economici e principali ecosistemi 
</t>
  </si>
  <si>
    <t>PM001</t>
  </si>
  <si>
    <t>Pesca Marittima</t>
  </si>
  <si>
    <t xml:space="preserve">Impatto negativo dell’aumento della temperatura media (e/o della riduzione di ossigeno disciolto) delle acque marine costiere sulle risorse di Bivalvi e Gasteropodi
Effetto negativo della diminuzione di pH delle acque marine sugli stadi larvali di Bivalvi e Gasteropodi (nonché sui primi stadi di vita di altri organismi)
Effetti negativi locali su alcune popolazioni marine di interesse commerciale a causa di modifiche della produttività delle catene trofiche e delle caratteristiche idrodinamiche delle masse d’acqua
</t>
  </si>
  <si>
    <t xml:space="preserve">Contribuire a rimodulare e ridurre l'attività di pesca, con possibili cali di mortalità per gli stock </t>
  </si>
  <si>
    <t>Sperimentazione per un triennio di una nuova taglia minima commerciale nella pesca delle vongole comuni</t>
  </si>
  <si>
    <t xml:space="preserve">Il Regolamento Delegato della Commissione UE riduce da 25 a 22 mm la taglia minima legale di Chamelea (= Venus) gallina e delle altre specie congeneri pescate nelle acque territoriali italiane </t>
  </si>
  <si>
    <t>Regolamento Delegato (UE) 2016/2376</t>
  </si>
  <si>
    <t>SNAC (pagg. 100-101)</t>
  </si>
  <si>
    <t>Nazionale (aree costiere ove è consentita la pesca delle vongole con draga idraulica o con attrezzi manuali)</t>
  </si>
  <si>
    <t xml:space="preserve"> Nessuna informazione utile nota in materia</t>
  </si>
  <si>
    <t>MiPAAF - PEMAC</t>
  </si>
  <si>
    <t xml:space="preserve">
Stato di attuazione delle procedure</t>
  </si>
  <si>
    <t>Sopravvivenza dell'impresa a 5 anni dall'implementazione;
Riduzione della mortalità di pesca</t>
  </si>
  <si>
    <t>PM004, PM007, PM008, PM013</t>
  </si>
  <si>
    <t>PM002</t>
  </si>
  <si>
    <t>Gli effetti del cambiamento climatico sulle popolazioni ittiche marine determinano un forte impatto negativo sulla redditività della pesca</t>
  </si>
  <si>
    <t>Promuovere la resilienza delle imprese di pesca, valorizzazione del pescato e altre misure volte a migliorare la redditività delle imprese</t>
  </si>
  <si>
    <t>Integrazione tra pesca marittima e turismo locale o con altre attività in mare su scala parimenti locale</t>
  </si>
  <si>
    <t>L'art. 32 ("Salute e sicurezza") e gli artt. 30-31 ("Diversificazione e nuove forme di reddito" e "Sostegno all'avviamento per i giovani pescatori") del Reg. UE n. 508/2014 presumibilmente si prestano a finanziamenti per facilitare il passaggio dei pescatori ad altre attività legate al mare, quali il turismo costiero, il controllo di quell'ambiente, l'asportazione di alcuni tipi di rifiuti, il supporto alla divulgazione ambientale; il tutto deve avvenire, però, entro il quadro generale di P.O. FEAMP Italia 2014-2020</t>
  </si>
  <si>
    <t>Programma Operativo Nazionale FEAMP 2014-2020 (pag. 69)</t>
  </si>
  <si>
    <t>Costi non noti. Presumibilmente solo circa il 50% della spesa sarebbe da fondi nazionali (cfr. seconda riga dell'Allegato II, "Partecipazione del FEAMP e tasso di cofinanziamento") a C(2015)8452 finale.</t>
  </si>
  <si>
    <t>EM, TU</t>
  </si>
  <si>
    <t>PM003</t>
  </si>
  <si>
    <t>Riduzione dei consumi energetici della pesca marittima (nonché in acque dolci)</t>
  </si>
  <si>
    <t xml:space="preserve">Il P.O. FEAMP Italia 2014-2020 prevede finanziamenti N. 20 iniziative di "auditing energetico" nell'ambito della  pesca in mare e/o in acque interne e per il rinnovo dei motori di 80 imbarcazioni  </t>
  </si>
  <si>
    <t>Programma Operativo Nazionale FEAMP 2014-2020 (pag. 71)</t>
  </si>
  <si>
    <t>SNAC (pag. 102)</t>
  </si>
  <si>
    <t>Costi non specificati nel P.O. FEAMP Italia 2014-2020 ma presumibilmente modesti. I finanziamenti pubblici per le iniziative per una maggiore efficienza energetica del settore della pesca marittima saranno su fondi sia FEAMP e sia nazionali</t>
  </si>
  <si>
    <t xml:space="preserve">Diminuzione dei consumi dell'impresa a parità di redditività di produzione;
Aumento dell'efficienza energetica.
</t>
  </si>
  <si>
    <t>EN</t>
  </si>
  <si>
    <t>PM004</t>
  </si>
  <si>
    <t xml:space="preserve">Riduzione di biomassa di specie target della pesca e parziale incremento di nuove specie
Modifica degli areali di distribuzione di alcune popolazioni target per la pesca
Cambio nella struttura delle comunità ittiche, con possibili effetti sulla composizione del pescato
 Nuovi rapporti di competizione o cooperazione tra specie "residenti" e “non indigene”
</t>
  </si>
  <si>
    <t>Gestione e rimodulazione dello sforzo di pesca annuo della flotta italiana – adozione di massimali di cattura per le imbarcazioni</t>
  </si>
  <si>
    <t>Sono previsti n. 5  piani di studio (o operativi) per giungere ad assegnare massimali di cattura per distinte specie alle imbarcazioni di differenti flotte ed aree geografiche</t>
  </si>
  <si>
    <t>Programma Operativo Nazionale FEAMP 2014-2020 (pag. 68)</t>
  </si>
  <si>
    <t>Costi non noti. Presumibilmnte solo circa il 50% della spesa sarebbe da fondi nazionali (cfr. seconda riga dell'Allegato II, "Partecipazione del FEAMP e tasso di cofinanziamento") a C(2015)8452 finale.</t>
  </si>
  <si>
    <t>Numero di studi e progetti finanziati (nazionali e internazionali);
Numero di piani di assegnazione delle possibilità di pesca adottati.</t>
  </si>
  <si>
    <t>PM005,  PM007, PM013</t>
  </si>
  <si>
    <t>PM005</t>
  </si>
  <si>
    <t>Gestione e rimodulazione dello sforzo di pesca annuo della flotta italiana - Ritiro di imbarcazioni (anche obsolete)</t>
  </si>
  <si>
    <t>Ritiro dalla pesca di n. 250 imbarcazioni entro il 31/12/2017 (Obiettivo specifico n. 3  del P.O. FEAMP Italia 2014-2020, in accordo con art. 34 del Reg. (UE) N. 508/2014).</t>
  </si>
  <si>
    <t>Programma Operativo Nazionale FEAMP 2014-2020 (pagg. 67-68); 
Regolamento (UE) 508/2014 (art. 34)</t>
  </si>
  <si>
    <t>Alcune decine di milioni di Euro. Per il disarmo definitivo non previsto cofinanziamento nazionale, dunque tutti fondi da Reg. (UE) N. 508/2014</t>
  </si>
  <si>
    <t xml:space="preserve">
Stato di attuazione delle procedure;
Numero di imbarcazioni disarmate</t>
  </si>
  <si>
    <t>EM001, PM004, PM007, PM013</t>
  </si>
  <si>
    <t>PM006</t>
  </si>
  <si>
    <t>Riduzione dello sfruttamento di popolazioni marine oggetto di pesca</t>
  </si>
  <si>
    <t>Prevenzione della pesca INN (Illegale, Non autorizzata, Non monitorata) - sistemi informatici e di monitoraggio</t>
  </si>
  <si>
    <t>Interventi da definire in dettaglio, però in buona parte basati sullo sviluppo di sistemi informatici per  il  monitoraggio della pesca e della commercializzazione del prodotto</t>
  </si>
  <si>
    <t>Programma Operativo Nazionale FEAMP 2014-2020 (pagg. 149-150)</t>
  </si>
  <si>
    <t xml:space="preserve">Nazionale </t>
  </si>
  <si>
    <t>Alcune decine di milioni di Euro. Il grado di cofinanaziamnto nazionale dell'insieme delle misure per la priorità della UE "Promuovere l'attiuazione della PCP" è di circa il 10%.</t>
  </si>
  <si>
    <t xml:space="preserve">Produzione di sistemi informativi geografici, applicazioni per smart-phone e applicativi web per la raccolta di informazioni;
Riduzione degli eventi di pesca INN  nell’ambito di piani di monitoraggio  della pesca marittima
</t>
  </si>
  <si>
    <t>Miglioramento della banche dei dati climatici e ambientali;
Miglioramento del processo decisionale dei responsabili sul campo della gestione del territorio (e.g. cambiamenti della tipologia di vegetazione considerando la valenza ecologica delle specie presenti);
Riduzione della mortalità di pesca</t>
  </si>
  <si>
    <t xml:space="preserve">PM001, PM004, PM007, PM008, PM010, PM012, PM013 </t>
  </si>
  <si>
    <t>PM007</t>
  </si>
  <si>
    <t xml:space="preserve">Monitoraggio e/o riduzione dello scarto di pesca </t>
  </si>
  <si>
    <t xml:space="preserve">A partire dal 01/01/2017 obbligo di sbarco di individui sottodimensionati di specie soggette a taglie minime, ai sensi Allegato III del Reg. n. 1967/2006 (o soggette a limiti di cattura, fatto previsto in Mediterraneo solo per il Tonno rosso); nei primi anni l'obbligo riguarderà tutte le imbarcazioni che nel 2014-2015 registrarono sbarcati annui di nasello, triglia di fango, sogliola comune, vongola comune e gambero bianco con frazioni per ciascuna specie superiori al 25% del totale. Per tutte le altre imbarcazioni il sottotaglia delle stesse specie sarà forfettariamente calcolato al 5% delle catture annue, ma tale quota di pescato andrà registrata a parte    </t>
  </si>
  <si>
    <t>Regolamento (UE) 1380/2013 (art. 15); 
C (2016) 6606 finale</t>
  </si>
  <si>
    <t>Non si hanno precise stime a riguardo. Nessuna informazione utile nota in materia</t>
  </si>
  <si>
    <t xml:space="preserve">
Stato di attuazione delle procedure; 
Riduzione dello sbarcato sotto taglia della varie specie interessate.</t>
  </si>
  <si>
    <t xml:space="preserve">Riduzione della mortalità di pesca
</t>
  </si>
  <si>
    <t>PM006, PM008, PM009, PM010, PM013</t>
  </si>
  <si>
    <t>PM008</t>
  </si>
  <si>
    <t>Prevenzione della pesca INN (Illegale, Non autorizzata, Non monitorata) - interventi legislativi e strutturali</t>
  </si>
  <si>
    <t>Definizione di interventi legislativi e strutturali per ovviare alle carenze esistenti in Italia in materia di controlli sul rispetto della legislazione sulla pesca marittima</t>
  </si>
  <si>
    <t>C (2013) 8635 finale (pag. 13)</t>
  </si>
  <si>
    <t xml:space="preserve">Non sono note stime ma le misure previste nel Piano d'Azione appaiono abbstanza complesse e quindi costose (es. corsi formazione per personale addetto ai controlli sulla pesca, completamento piani locali di controllo secondo analisi di rischio infrazioni, miglioramento accesso e utilizzo dati VMS, etc.) </t>
  </si>
  <si>
    <t xml:space="preserve">
Stato di attuazione delle procedure;
Numero di controlli</t>
  </si>
  <si>
    <t xml:space="preserve">Tracciabilità dell'approviggionamento di prodotti ittici;
Scomparsa della vendita di prodotti ittici in periodi non consentiti.
</t>
  </si>
  <si>
    <t>EM001, PM001, PM004, PM006, PM007, PM009, PM010, PM011, PM012, PM013</t>
  </si>
  <si>
    <t>EM, ZC</t>
  </si>
  <si>
    <t>PM009</t>
  </si>
  <si>
    <r>
      <t>Creazione di aree interdette a una o più forme di pesca (</t>
    </r>
    <r>
      <rPr>
        <b/>
        <i/>
        <sz val="11"/>
        <color rgb="FF000000"/>
        <rFont val="Calibri"/>
        <family val="2"/>
      </rPr>
      <t>No Take areas</t>
    </r>
    <r>
      <rPr>
        <b/>
        <sz val="11"/>
        <color rgb="FF000000"/>
        <rFont val="Calibri"/>
        <family val="2"/>
      </rPr>
      <t>) - riduzione del numero di imbarcazioni autorizzate a pescare con reti trainate in “Fossa di Pomo” (Adriatico centrale) e restrizioni ai giorni in mare</t>
    </r>
  </si>
  <si>
    <t>Divieto permanente di qualsiasi forma di pesca (professionale e sportiva) nella sottoarea della "Fossa di Pomo" denominata "Fondaletto"; autorizzazione alla pesca con reti trainate nella Fossa di Pomo ristretta a un lotto di imbarcazioni storicamente attive nell'area, con possibilità di pescare solo per uno o due giorni a settimana; divieto epr circa un anno solare della pesca con "palangari"</t>
  </si>
  <si>
    <t>Decreto del 19 ottobre 2016  del Sottosegretario di Stato - Misure per la pesca nella Fossa di Pomo</t>
  </si>
  <si>
    <t>CADR</t>
  </si>
  <si>
    <t xml:space="preserve"> Non si hanno stime precise, però costi presumibilmente bassi o nulli per lo Stato o altri Enti territoriali di rango inferiore</t>
  </si>
  <si>
    <t>Stato di attuazione delle procedure;
Numero di imbarcazioni autorizzate</t>
  </si>
  <si>
    <t>EM001, PM005, PM007, PM013</t>
  </si>
  <si>
    <t>PM010</t>
  </si>
  <si>
    <r>
      <t>Creazione di aree interdette a una o più forme di pesca (</t>
    </r>
    <r>
      <rPr>
        <b/>
        <i/>
        <sz val="11"/>
        <color rgb="FF000000"/>
        <rFont val="Calibri"/>
        <family val="2"/>
      </rPr>
      <t>No Take areas)</t>
    </r>
    <r>
      <rPr>
        <b/>
        <sz val="11"/>
        <color rgb="FF000000"/>
        <rFont val="Calibri"/>
        <family val="2"/>
      </rPr>
      <t xml:space="preserve"> - divieto di pesca con reti trainate sul fondo in alcune zone del Canale di Sicilia</t>
    </r>
  </si>
  <si>
    <t xml:space="preserve">Divieto dipesca con reti trainate in alcune aree del Canale di Sicilia nell'ambito di un piano pluriennale di ricostituzione di due stock ittici </t>
  </si>
  <si>
    <t>Decisione REC.CM-GFCM/40/2016/4 di FAO-GFCM</t>
  </si>
  <si>
    <t>Mediterraneo centrale</t>
  </si>
  <si>
    <t>GFCM-FAO</t>
  </si>
  <si>
    <t>Numero infrazioni accertate al divieto di pesca con reti trainate sul fondo</t>
  </si>
  <si>
    <t xml:space="preserve">Riduzione della mortalità di pesca dei stock ittici locali oggetto del piano pluriennale </t>
  </si>
  <si>
    <t>PM011</t>
  </si>
  <si>
    <t>Gestione e rimodulazione dei livelli annui di attività della flotta italiana da pesca (o suoi segmenti) - Norme per la ricostituzione dello stock di pescespada</t>
  </si>
  <si>
    <t xml:space="preserve">Inserimento in un registro e riduzione del numero di imbarcazioni italiane autorizzate alla pesca del pesce spada nel Mediterraneo, divieto di pesca in alcuni mesi, prossima definizione di una quota nazionale per le catture di pesce spada, nell'ambito di un Piano pluriennale di ricostituzione dello stock </t>
  </si>
  <si>
    <t xml:space="preserve">D. M. MiPAAF 3 giugno 2015;
Decreto Direttoriale PEMAC/MiPAAF 29 Febbraio 2016;
Raccomandazione ICCAT n. 16-05  (del 20 novembre 2016)
D.M. MiPAAF 17 febbraio 2017 (PEMAC Prot. 0003820) </t>
  </si>
  <si>
    <t xml:space="preserve">Non si hanno precise stime a riguardo. Presumibilmente costi limitati </t>
  </si>
  <si>
    <t xml:space="preserve">
Stato di attuazione delle procedure;
Riduzione del numero di violazioni delle norme</t>
  </si>
  <si>
    <t>EM001, PM006, PM008, PM012</t>
  </si>
  <si>
    <t>PM012</t>
  </si>
  <si>
    <t>Gestione e rimodulazione dei livelli annui di attività della flotta italiana da pesca (o suoi segmenti) - Norme sulla rete "Ferrettara"</t>
  </si>
  <si>
    <t xml:space="preserve">Il decreto rende obbligatorio l'utilizzo e la presenza a bordo della sola  rete detta "ferrettara" (è consentita solo una "piccola rete derivante, GND, ma unicamente se stivata in modo che i due attrezzi non possano essere utilizzati congiuntamente) e la definizione di un elenco di imbarcazioni autorizzate alla stessa "ferrettara"
Tutta la flotta italiana attiva/autorizzata nella pesca con reti derivanti del tipo "ferrettara" ; </t>
  </si>
  <si>
    <t>D. M. MiPAAF 3 ottobre 2014</t>
  </si>
  <si>
    <t xml:space="preserve"> I costi delle misure adottate sono forse non elevati, perché apparentemente non legati a sensibili riduzioni della flotta o del livello di attività;  . Nessuna informazione utile nota in materia</t>
  </si>
  <si>
    <t>EM001, EM020, PM006, PM008, PM011</t>
  </si>
  <si>
    <t>EM</t>
  </si>
  <si>
    <t>In una proposta di regolamentazione del Coordinamento Nazionale Pesca (Alleanza Cooperative Italiane) avanzata, in data 17.06.2014, alla Commissione Agricoltura del Senato risultavano esservi 822 imbarcazioni dedite o autorizzate alla "ferrettara"; da notare che vi sono difformità sull'impatto di questo attrezzo perché esso può "mascherare" l'utilizzo di reti a maglie assai più ampie (ossia "spadare", da tempo illegali)</t>
  </si>
  <si>
    <t>PM013</t>
  </si>
  <si>
    <t>Gestione e rimodulazione dello sforzo di pesca annuo della flotta italiana – norme sulla pesca dei “piccoli pelagici” (sardine, alici e specie minori)</t>
  </si>
  <si>
    <t>Il decreto consente la pesca dei piccoli pelagici (ossia quella di imbarcazioni le cui catture di alici e/o sardine sono &gt; 50% di quelle annuali) per non più di 20 giorni al mese e 180 gg. all'anno; inoltre per il 2016 è previsto che in Adriatico si possa pescare per 144 giorni totali  e che nel mese di luglio non sia consentita la pesca a distanze inferiori a 6 miglia nautiche (o 4 miglia per le imbarcazioni più piccole) dalle coste italiane dello stesso mare; l'autorizzazione a questo tipo di pesca é annuale e possono averla (o rinnovarla) le imbarcazioni che la effettuano per almeno 70 giorni l'anno; viene istituito un elenco delle imbarcazioni dedite alla pesca dei piccoli pelagici in Adriatico. Le imbarcazioni non inserite nell'elenco di quelle autorizzate alla pesca dei piccoli pelagici in Adriatico non possono avere a bordo o sbarcare alici e/o sardine in misura superiore al 20% del totale.</t>
  </si>
  <si>
    <t xml:space="preserve">D. M. MiPAAF 25 gennaio 2016 </t>
  </si>
  <si>
    <t>I costi delle misure adottate forse non sono elevatissimi, perché apparentemente non legati a forti riduzioni della flotta per la pesca dei piccoli pelagici o dei suoi livelli di attività. Nessuna informazione utile nota in materia;</t>
  </si>
  <si>
    <t>Numero di programmi e piani settoriali che prendono in considerazione l'adattamento ai cambiamenti climatici (livelli: inclusione, consistenza, ponderazione, reporting);
Riduzione delle imbarcazioni autorizzate alla pesca;
Riduzione del peso dello sbarcato</t>
  </si>
  <si>
    <t>Manutenzione / miglioramento della produttività delle attività economiche;
Diminuzione della perdita di habitat a causa dei cambiamenti climatici (ha e tipi di habitat);
Riduzione della mortalità di pesca.</t>
  </si>
  <si>
    <t xml:space="preserve">EM001,PM004, PM005, PM006, PM007, PM010 </t>
  </si>
  <si>
    <t>PM014</t>
  </si>
  <si>
    <t>Valorizzazione del pescato - certificazioni</t>
  </si>
  <si>
    <t>In tempi recenti qualche azienda italiana dedita alla pesca marittima ha iniziato a fare certificare da enti privati il proprio processo produttivo, evidenziando il rispetto delle normative in materia di pesca, igiene e leggi sul lavoro, come pure il  fatto che le  catture in esame non sono a carico di popolazioni animali sovrasfruttate</t>
  </si>
  <si>
    <t>Siti Web di alcuni enti privati di certificazione</t>
  </si>
  <si>
    <t xml:space="preserve"> I costi delle misure adottate sono stati in parte sostenuti con finanziamenti dal FEP 2007-2013. Nessuna informazione utile nota in materia</t>
  </si>
  <si>
    <t>Le singole aziende di pesca e i singoli enti privati di certificazione.</t>
  </si>
  <si>
    <t>PM001, PM007</t>
  </si>
  <si>
    <t>AC, TU</t>
  </si>
  <si>
    <t>PM015</t>
  </si>
  <si>
    <t>Miglioramento della ricerca, formazione, valutazione e gestione dei rischi dei cambiamenti climatici sulla pesca marittima</t>
  </si>
  <si>
    <t xml:space="preserve">Miglioramento conoscenze sulle specie marine di interesse ittico più sensibili ai cambiamenti climatici </t>
  </si>
  <si>
    <t>Attività di ricerca (es: studi fisiologici, zoogeografici, ecologici) per una più precisa individuazione di specie marine di interesse per la pesca che risultino più sensibili agli impatti del CC onde definire modelli che tengano conto dell’influenza del clima sui parametri di popolazione dei vari stock in esame, migliorando quindi i pareri scientifici forniti in merito al prelievo di pesca.</t>
  </si>
  <si>
    <t>-</t>
  </si>
  <si>
    <t>Costi afferibili a programmi europei (es. ClimeFish, climefish.eu).  Nessuna informazione utile nota in materia</t>
  </si>
  <si>
    <t>Istituti di Ricerca ed Università nazionali</t>
  </si>
  <si>
    <t>EM001, PM004, PM007, PM010, PM013</t>
  </si>
  <si>
    <t xml:space="preserve">Al momento la misura è solo ipotizzata, ma è auspicabile che attorno ad essa si crei un concreto interesse di strutture nazionali attive nella ricerca marina, come pure di enti finanziatori  </t>
  </si>
  <si>
    <t>PM016</t>
  </si>
  <si>
    <t>Miglioramento gestione delle risorse</t>
  </si>
  <si>
    <t xml:space="preserve">Attribuzione alle specie sensibili ai CC di "punti di precauzionalità" nella gestione:
visto che la pesca è gestita attraverso definizione di target di mortalità pesca (F) e di biomassa a mare (B), incorporare fattori di precauzionalità aggiuntivi nella definizione dei valori target; secondo lo stesso criterio,  adozione di valori target per F e B  più lassi per le specie influenzate positivamente dal CC
</t>
  </si>
  <si>
    <t>MiPAAF-PEMAC, Regioni</t>
  </si>
  <si>
    <t>Numero di distinti stock per i quali esistano programmi e piani settoriali che prendano in considerazione l'adattamento ai cambiamenti climatici (livelli: inclusione, consistenza, ponderazione, reporting)</t>
  </si>
  <si>
    <t xml:space="preserve">Diminuzione della perdita di habitat a causa dei cambiamenti climatici (ha e tipi di habitat);
Andamento dei parametri B e F delle popolazioni oggetto di pesca influenzate dai cambiamenti climatici. 
</t>
  </si>
  <si>
    <t>EM001, PM004, PM005,  PM007, PM010, PM013</t>
  </si>
  <si>
    <t>Al momento la misura è solo ipotizzata, ma è auspicabile che attorno ad essa si crei un concreto interesse di MiPAAF-PEMAC e di strutture nazionali attive nella ricerca marina</t>
  </si>
  <si>
    <t>PM017</t>
  </si>
  <si>
    <t>Valorizzazione del pescato e miglioramento redditività imprese – introduzione di nuove specie sul mercato</t>
  </si>
  <si>
    <t xml:space="preserve">Campagne informative per comunicare al grande pubblico l'idoneità al consumo e le qualità  di alcune specie ittiche "nuove" (ossia invasive o con popolazioni, comunque, in espansione) per facilitarne il loro ingresso nel mercato
</t>
  </si>
  <si>
    <t xml:space="preserve"> Parte dei costi delle campagne informative potrebbero essere coperti con fondi del P.O. FEAMP Italia 2014-2020. Nessuna informazione utile nota in materia</t>
  </si>
  <si>
    <t xml:space="preserve">Numero di persone coinvolte nelle campagne di sensibilizzazione;
Aumento del numero di persone formate (certificazione delle competenze acquisite);
Ampliamento della rete di attori e di organizzazioni coinvolti nell'adattamento;
Aumento dell'entità dell'impegno/del coinvolgimento pubblico;
</t>
  </si>
  <si>
    <t xml:space="preserve">Al momento la misura è solo ipotizzata, ma è auspicabile che attorno ad essa si crei un concreto interesse di MiPAAF-PEMAC, delle Regioni e delle associazioni di pescatori o di consumatori </t>
  </si>
  <si>
    <t>PM018</t>
  </si>
  <si>
    <t>Sensibilizzazione dei pescatori sugli impatti del CC - potenziamento della comunicazione in materia</t>
  </si>
  <si>
    <t>Potenziamento della comunicazione agli operatori per una loro maggiore consapevolezza sugli impatti e sulle possibilità di adattamento, questo anche a fronte dei dimostrabili spostamenti di alcune popolazioni commerciali</t>
  </si>
  <si>
    <t>SNAC (pag. 100-101)</t>
  </si>
  <si>
    <t xml:space="preserve">Numero di persone coinvolte nelle campagne di sensibilizzazione;
Aumento del numero di persone formate (certificazione delle competenze acquisite);
Ampliamento della rete di attori e di organizzazioni coinvolti nell'adattamento;
Aumento del numero di imbarcazioni operanti con attrezzi a basso impatto
</t>
  </si>
  <si>
    <t>EM001, PM0004, PM007, PM010, PM012, PM016</t>
  </si>
  <si>
    <t>Al momento non sono previsti interventi mirati per convincere i pescatori dell' opportunità di abbandonare alcuni sistemi di cattura a maggiore impatto ambientale,  però molti tra essi sono già abbastanza informati</t>
  </si>
  <si>
    <t>PM019</t>
  </si>
  <si>
    <t>Riduzione dell'impatto ambientale della cattura - incentivi per la conversione a sistemi di pesca più sostenibili</t>
  </si>
  <si>
    <t>Incentivazione alla conversione dei pescatori da attrezzi ad alto impatto verso specie ittiche target sensibili al CC (ad esempio reti trainate sul fondo, tra cui in particolare il cosiddetto "rapido") verso attrezzi meno impattanti e con discreto/buono spettro di speciebersaglio e selettività incentrata su individui di discreta/buona taglia (es. gran parte della piccola pesca o di quella artigianale)</t>
  </si>
  <si>
    <t>P.O. FEAMP Italia 2014-2020</t>
  </si>
  <si>
    <t xml:space="preserve"> I costi d'investimento per l'acquisto di nuovi attrezzi da pesca e/o adattamenti sulle imbarcazioni possono essere parzialmente finanziati con fondi P.O. FEAMP Italia 2014-2020. Nessuna informazione utile nota in materia</t>
  </si>
  <si>
    <t xml:space="preserve">Numero di stock per i quali esistano programmi e piani settoriali che prendano in considerazione l'adattamento ai cambiamenti climatici (livelli: inclusione, consistenza, ponderazione, reporting);
Riduzione del numero di imbarcazioni. </t>
  </si>
  <si>
    <t xml:space="preserve">Diminuzione della perdita di habitat a causa di cambiamenti climatici (ha e tipi di habitat);
Riduzione della mortalità di pesca
</t>
  </si>
  <si>
    <t>EM001, PM004, PM005, PM007, PM010, PM012, PM013</t>
  </si>
  <si>
    <t>Gli incentivi al disarmo previsti nel  P.O. Italia 2014-2020  dovrebbero essere più mirati alla riduzione di alcune forme di pesca a maggiore impatto ambientale</t>
  </si>
  <si>
    <t>PM020</t>
  </si>
  <si>
    <t xml:space="preserve">Studio applicabilità strumenti assicurativi privati per gestione rischi ambientali nella pesca </t>
  </si>
  <si>
    <t xml:space="preserve">Studio fattibilità di un sistema di incentivi alle imprese di pesca  per la sottoscrizione di polizze assicurative per fronteggiare i danni determinati da eventi climatici eccezionali, in parte legati al CC  </t>
  </si>
  <si>
    <t xml:space="preserve">D. Lsg. 154/2004 (art. 14) </t>
  </si>
  <si>
    <t xml:space="preserve">Numero di studi e progetti finanziati (nazionali e internazionali);
Numero di studi di valutazione della vulnerabilità e del rischio dei cambiamenti climatici (per settore e regione);
Numero di inventari degli impatti dei cambiamenti climatici sui diversi settori socio-economici e principali ecosistemi;
Valutazione economica dei danni non coperti da strumenti assicurativi.
</t>
  </si>
  <si>
    <t xml:space="preserve">Numero di imprese con piani di gestione del rischio che considerano aspetti dei cambiamenti climatici di cui potrebbero risentire o opzioni di adattamento
Numero di imprese con assicurazioni per gli eventi estremi (per anno) / Penetrazione
Spesa annuale per richieste di risarcimento (Euro)
</t>
  </si>
  <si>
    <t>AC001, AC002, PM008</t>
  </si>
  <si>
    <t>AC</t>
  </si>
  <si>
    <t>Attualmente esiste il PSNPA (Piano Solidarietà Nazionale Pesca e Acquacoltura), previsto dall'art. 14 del D Lgs 154/2004 e finanziato con fondi pubblici, ma da anni esso dispone di fondi modesti</t>
  </si>
  <si>
    <t>Risorse idriche</t>
  </si>
  <si>
    <t xml:space="preserve">Riduzione della disponibilità di acqua per usi civili, urbani, e produttivi.
Siccità.
Riduzione delle disponibilità di acqua fluviale.
Allagamenti.
</t>
  </si>
  <si>
    <t>Migliorare l’efficienza delle infrastrutture idriche</t>
  </si>
  <si>
    <t>Incremento della connettività delle infrastrutture idriche</t>
  </si>
  <si>
    <t xml:space="preserve">Aumentare la connettività tra le infrastrutture idriche costituite dalle opere necessarie a prelevare, trattare, immagazzinare e distribuire la risorsa idrica agli scopi di irrigazione, allontanamento delle acque di scolo, e distribuzioni della risorsa idrica. </t>
  </si>
  <si>
    <t>D. Lsg. 152/2006</t>
  </si>
  <si>
    <t>Regioni, Governo, Autorità di Bacino, Consorzio di Bonifica, Gestore Servizio integrato idrico</t>
  </si>
  <si>
    <t>Riduzione delle perdite di trasmissione;
Riduzione del quantitativo irriguo utilizzato;
Riduzione delle perdite dalle reti di trasmissione e distribuzione;
Aumento della disponibilità della risorsa idrica</t>
  </si>
  <si>
    <t>RI005, EN021</t>
  </si>
  <si>
    <t>AG, IU, IP</t>
  </si>
  <si>
    <t>RI002</t>
  </si>
  <si>
    <t>Manutenzione della rete idrica a funzione multipla</t>
  </si>
  <si>
    <t>Gestione idonea, miglioramento e manutenzione della rete idrica artificiale in funzione multipla di bonifica e irrigazione.</t>
  </si>
  <si>
    <t xml:space="preserve"> Utilizzare il costo unitario di irrigazione (costi operativi per ettaro) nelle aree esposte a siccità (Macroregione 6) e il loro attuale livello/intensità di utilizzo. </t>
  </si>
  <si>
    <t>Gestore Servizio integrato idrico, Consorzio di bonifica</t>
  </si>
  <si>
    <t xml:space="preserve">Riduzione delle perdite di trasmissione;
Riduzione del quantitativo irriguo utilizzato;
Riduzione delle perdite dalle reti di trasmissione e distribuzione;
Aumento della disponibilità della risorsa idrica
</t>
  </si>
  <si>
    <t>AG, DI, IP, IU, EN</t>
  </si>
  <si>
    <t>Incremento delle potenzialità di accumulo nelle zone rurali privilegiando interventi diffusi, a basso impatto ambientale e ad uso plurimo</t>
  </si>
  <si>
    <t>Aumentare la capacità di ritenzione ed accumulo attraverso la 
realizzazione di laghetti, piccoli invasi e vasche, al fine di promuovere la diversificazione delle fonti di approvvigionamento e ridurre la pressione sulle falde sotterranee.</t>
  </si>
  <si>
    <t>Regioni, Governo, Consorzio di bonifica, Autorità di bacino</t>
  </si>
  <si>
    <t>RI001, RI002, EN017</t>
  </si>
  <si>
    <t>RI004</t>
  </si>
  <si>
    <t>Riduzione delle disponibilità di acqua fluviale.</t>
  </si>
  <si>
    <t>Aumentare o modificare la velocità e il volume di deflusso delle acque.</t>
  </si>
  <si>
    <t>Riqualificazione dei corsi d’acqua in considerazione del mantenimento dei deflussi vitali e della qualità ecologica in situazioni di variazioni dei regimi termo-pluviometrici futuri</t>
  </si>
  <si>
    <t>Risanamento del sistema fluviale ripristinando uno stato naturale, capace di espletare le caratteristiche funzioni ecosistemiche (geomorfologiche, fisico-chimiche e biologiche) e dotato di maggior valore ambientale.</t>
  </si>
  <si>
    <t>Regioni, Consorzio di bonifica</t>
  </si>
  <si>
    <t xml:space="preserve">Numero di interventi 
Superficie (ha o km2) sottoposta a intervento
Km lineari di fasce tampone e barriere vegetate realizzate
</t>
  </si>
  <si>
    <t xml:space="preserve">Miglioramento dello status ecologico delle acque
Stabilità delle strutture ripariali a seguito di eventi di piena
Aumento assoluto (ha) e relativo (%) dell'estensione delle aree limitrofe ai fiumi naturali, seminaturali, o fruibili e/o utilizzabili/utilizzate come parchi o a scopi ricreativi
</t>
  </si>
  <si>
    <t>RI016</t>
  </si>
  <si>
    <t>EA, EM, AC, DI, EN</t>
  </si>
  <si>
    <t>RI005</t>
  </si>
  <si>
    <t>Riduzione della disponibilità di acqua per usi irrigui, potabili, e industriali</t>
  </si>
  <si>
    <t>Migliorare l’efficacia nella programmazione dell’uso della risorsa.</t>
  </si>
  <si>
    <t>Pianificazione degli schemi complessi (sforzo di coordinamento) per stabilizzare l’aspettativa sulle disponibilità</t>
  </si>
  <si>
    <t xml:space="preserve">L’attività programmatica e di regolamentazione mirata a ridurre l’incertezza dell’approvvigionamento idrico. Tali attività comprendono la possibilità di sospendere e/o trasferire la concessione di prelievo e utilizzo della risorsa. </t>
  </si>
  <si>
    <t>Regioni, Consorzio di bonifica, Gestore Servizio integrato idrico</t>
  </si>
  <si>
    <t xml:space="preserve">
Stato di attuazione dei provvedimenti dei Piani di Bilancio
</t>
  </si>
  <si>
    <t xml:space="preserve">Riduzione dei danni (economici e ambientali) legati a eventi siccitosi;
Aumento della disponibilità della risorsa idrica;
Miglioramento dello status ecologico dell'acqua.
</t>
  </si>
  <si>
    <t>R006</t>
  </si>
  <si>
    <t>AG, IP, IU, EN, AC</t>
  </si>
  <si>
    <t>RI006</t>
  </si>
  <si>
    <t>Sviluppare la capacità di una gestione pluriannuale delle risorse idriche</t>
  </si>
  <si>
    <t xml:space="preserve">Migliorare la capacità di pianificazione attraverso impiego delle previsioni stagionali e a multi-decadali, e delle proiezioni a medio-lungo periodo, capaci di anticipare la disponibilità naturale della risorsa e ottimizzare il volume immagazzinato. </t>
  </si>
  <si>
    <t>Consorzio di bonifica, Regioni, Gestore Servizio integrato idrico, Autorità di bacino</t>
  </si>
  <si>
    <t>Numero di programmi e piani settoriali che prendono in considerazione l'adattamento ai cambiamenti climatici (livelli: inclusione, consistenza, ponderazione, reporting)</t>
  </si>
  <si>
    <t>R005</t>
  </si>
  <si>
    <t>AG, IU, EN, AC</t>
  </si>
  <si>
    <t>RI007</t>
  </si>
  <si>
    <t>Riconsiderare fabbisogni e concessioni idriche storiche in accordo con i piani e i programmi vigenti (PdB, PdA,PTA)</t>
  </si>
  <si>
    <t xml:space="preserve">Revisione e riforma del sistema delle concessioni di derivazione dell’acqua considerando le alterazioni della disponibilità idrica dovute anche, ma non esclusivamente, dal cambiamento climatico, tenendo conto del valore economico della risorsa. </t>
  </si>
  <si>
    <t>Regioni, Autorità di bacino, Consorzio di bonifica</t>
  </si>
  <si>
    <t>Migliorare l’efficienza nell’uso della risorsa</t>
  </si>
  <si>
    <t>Sviluppare programmi integrati per migliorare l’efficienza degli usi irrigui, potabili e industriali per ottimizzare i consumi</t>
  </si>
  <si>
    <t xml:space="preserve">Aumentare l’efficienza dell’impiego della risorsa idrica e la riduzione delle perdita nella rete di distribuzione. </t>
  </si>
  <si>
    <t>Governo, Autorità di bacino, Regioni, Consorzio di bonifica, Gestore Servizio integrato idrico</t>
  </si>
  <si>
    <t xml:space="preserve">Numero di reti sviluppate a supporto del processo decisionale e politico;
Settori rappresentati nelle reti;
Numero di incontri effettuati (per ogni rete);
Numero di documenti d'indirizzo prodotti;
Riduzione del fabbisogno irriguo.
</t>
  </si>
  <si>
    <t>Numero di attori coinvolti, settori coperti ed aree territoriali rappresentate;
Riduzione dei danni (economici e ambientali) legati a eventi siccitosi;
Aumento della disponibilità della risorsa idrica;
Miglioramento dello status ecologico dell'acqua.</t>
  </si>
  <si>
    <t>RI006, EN015</t>
  </si>
  <si>
    <t>AG, PI, EN, IU</t>
  </si>
  <si>
    <t>RI009</t>
  </si>
  <si>
    <t>Revisione delle normative sul riuso (DM 185/2003) e degli scarichi sul suolo (Tabella 4 All. 5 alla Parte III D.Lgs. 152/2006)</t>
  </si>
  <si>
    <t>Riforma della normativa concernente il riuso di acque reflue e gli scarichi sul suolo ai fini di incentivare il loro utilizzo dove economicamente efficiente.</t>
  </si>
  <si>
    <t xml:space="preserve">
Stato di attuazione delle procedure normative</t>
  </si>
  <si>
    <t>Riduzione dei danni (economici e ambientali) legati a eventi siccitosi;
Aumento della disponibilità della risorsa idrica;
Miglioramento dello status ecologico dell'acqua.</t>
  </si>
  <si>
    <t>RI010</t>
  </si>
  <si>
    <t>Miglioramento dell’efficacia della pianificazione</t>
  </si>
  <si>
    <t>Piani di gestione della siccità</t>
  </si>
  <si>
    <t xml:space="preserve">Servirsi degli strumenti pianificatori esistenti per prevenire le crisi idriche e ridurne gli impatti. </t>
  </si>
  <si>
    <t>Regioni, Consorzio di bonifica, Gestore Servizio integrato idrico, Autorità di bacino</t>
  </si>
  <si>
    <t xml:space="preserve">Numero dei piani di gestione della siccità;
Numero di programmi e piani settoriali che prendono in considerazione l'adattamento ai cambiamenti climatici (livelli: inclusione, consistenza, ponderazione, reporting)
</t>
  </si>
  <si>
    <t xml:space="preserve">Riduzione dei danni (economici e ambientali) legati a eventi siccitosi;
Numero di piani regionali e locali che prendono in considerazione l'adattamento;
Miglioramento dello status ecologico dell'acqua.
</t>
  </si>
  <si>
    <t>RI005, RI006</t>
  </si>
  <si>
    <t>RI011</t>
  </si>
  <si>
    <t>Aggiornamento della normativa e della pratica della VAS</t>
  </si>
  <si>
    <t>Includere le variabili indice connesse con i cambiamenti climatici nella  Valutazione Ambientale Strategica (VAS)</t>
  </si>
  <si>
    <t xml:space="preserve">Aggiornare la normativa e la pratica della valutazione ambientale strategica ai fini di tenere conto degli impatti dei cambiamenti climatici. </t>
  </si>
  <si>
    <t>Governo, Regioni, Autorità di bacino</t>
  </si>
  <si>
    <t>RI012</t>
  </si>
  <si>
    <t>Stabilire un piano di finanziamento e ammodernamento delle strutture e delle infrastrutture idriche</t>
  </si>
  <si>
    <t xml:space="preserve">Sviluppare un programma consistente di investimenti e ammodernamenti delle infrastrutture idriche costruite per lo scopo del servizio integrato idrico e di irrigazione. </t>
  </si>
  <si>
    <t>RI001, RI002</t>
  </si>
  <si>
    <t>RI013</t>
  </si>
  <si>
    <t>Utilizzo di un approccio partecipativo nell’utilizzo dell’acqua fluviale.</t>
  </si>
  <si>
    <t>Favorire forme partecipative per la gestione delle risorse, includendo anche i “Contratti di Fiume”</t>
  </si>
  <si>
    <t>Favorire una diffusione degli strumenti di pianificazione partecipativa e condivisa particolarmente nei contesti di maggiori rivalità tra i vari usi dell’acqua.</t>
  </si>
  <si>
    <t xml:space="preserve">MATTM, Regioni, Autorità di bacino, </t>
  </si>
  <si>
    <t xml:space="preserve">Numero dei Contratti di Fiume adottati;
Settori rappresentati nelle reti;
Numero di incontri effettuati (per ogni rete);
Numero di documenti d'indirizzo prodotti.
</t>
  </si>
  <si>
    <t>RI014</t>
  </si>
  <si>
    <t>Revisione/adeguamento delle tariffe considerando anche i costi ambientali per un migliore utilizzo dell’uso della risorsa acqua</t>
  </si>
  <si>
    <t xml:space="preserve">Revisione delle tariffe idriche e dei canoni di concessione di derivazione delle acque al fine di incentivare una maggiore efficienza nell’impiego di acqua, stimolare la conservazione della risorsa, e come strumento di raccolta fondi per finanziare la pianificazione e gli interventi definiti dal piano di bacino. </t>
  </si>
  <si>
    <t>MATTM, Regioni, Autorità per l'energia elettrica, il gas ed il sistema idrico</t>
  </si>
  <si>
    <t xml:space="preserve">Risparmio della risorsa idrica;
Riduzione della domanda;
Finanziamento sostenibile delle infrastrutture.
</t>
  </si>
  <si>
    <t>RI015, RI018, RI019</t>
  </si>
  <si>
    <t>RI015</t>
  </si>
  <si>
    <t xml:space="preserve">Gestione ottimizzata della domanda </t>
  </si>
  <si>
    <t xml:space="preserve">La valutazione complessiva del valore generato attraverso i vari usi di risorsa idrica, nonché la capacità e il costo dei settori specifici della riduzioni di fabbisogno. </t>
  </si>
  <si>
    <t>Regioni, Autorità di bacino, Gestore Servizio integrato idrico, Consorzio di bonifica</t>
  </si>
  <si>
    <t xml:space="preserve">Riduzione della domanda;
Riduzione dei danni (economici e ambientali) legati a eventi siccitosi;
Miglioramento dello status ecologico dell'acqua.
</t>
  </si>
  <si>
    <t>RI005, RI008, RI018, RI019</t>
  </si>
  <si>
    <t>Migliorare l’efficacia della regolamentazione dell’uso della risorsa.</t>
  </si>
  <si>
    <t>Introduzione sistematica del minimo deflusso vitale (MDV), ovvero portata ecologica o flusso ecologico, nei piani e nelle pratiche di gestione considerando anche le variazioni attese per condizioni climatiche e deflussi</t>
  </si>
  <si>
    <t xml:space="preserve">Regolamentare e promuovere le pratiche volte a mantenere il deflusso minimo vitale ed ecologico, e rivedere le concessioni idriche attuali e future in funzione del deflusso minimo vitale </t>
  </si>
  <si>
    <t>MATTM, Regioni, Autorità di bacino</t>
  </si>
  <si>
    <t xml:space="preserve">Miglioramento dell'indice di funzionalità fluviale;
Riduzione dei danni (economici e ambientali) legati a eventi siccitosi;
Miglioramento dello status ecologico dell'acqua.
</t>
  </si>
  <si>
    <t>EA, EM</t>
  </si>
  <si>
    <t>Misure per la razionalizzazione dei consumi idrici</t>
  </si>
  <si>
    <t xml:space="preserve">Promuovere l’adozione delle misure di razionamento dei consumi idrici nei periodi che antecedono e sono durante gli eventi siccitosi, con particolare attenzione ai settori idro-esigenti, attraverso l’attivazione di un piano per la siccità. </t>
  </si>
  <si>
    <t>Autorità di bacino, Regioni, Consorzio di bonifica, MATTM, Gestore Servizio integrato idrico</t>
  </si>
  <si>
    <t xml:space="preserve">Riduzione dei danni (economici e ambientali) legati a eventi siccitosi;
Numero di piani regionali e locali che prendono in considerazione l'adattamento;
Riduzione della domanda;
Miglioramento dello status ecologico dell'acqua.
</t>
  </si>
  <si>
    <t>RI018</t>
  </si>
  <si>
    <t>Incentivi per prodotti a bassa intensità di uso dell’acqua e tecnologie per l’uso di acqua a scadente qualità (acqua grigia)</t>
  </si>
  <si>
    <t>Programma di incentivi mirati ad un maggiore impiego di acque grigie per gli scopi non alimentari; riduzione dei consumi energetici ed idrici negli edifici</t>
  </si>
  <si>
    <t>Governo, MATTM, Regioni</t>
  </si>
  <si>
    <t xml:space="preserve">Numero di beneficiari (aziende) che percepiscono il sostegno;
Numero di meccanismi finanziari identificati a supporto di iniziative che considerano i cambiamenti climatici;
Spesa totale sotto forma di incentivi economici a supporto delle azioni di adattamento (Euro);
Volumi di acqua grigia utilizzati
</t>
  </si>
  <si>
    <t>Risparmio della risorsa idrica;
Riduzione della domanda.</t>
  </si>
  <si>
    <t>IU011, EN001, SA016</t>
  </si>
  <si>
    <t>AG, IP, IU, EN, AC, SA</t>
  </si>
  <si>
    <t>RI019</t>
  </si>
  <si>
    <t xml:space="preserve">Aiuto finanziario specifico e finalizzato al conseguimento degli obiettivi di adattamento ai cambiamenti climatici in particolare per interventi che assicurano le disponibilità idriche negli anni e ne accrescono l’efficienza d’impiego (prestiti, mutui, agevolazioni contributi in conto capitale, etc.) </t>
  </si>
  <si>
    <t xml:space="preserve">Rafforzare la capacità di adattamento ai cambiamenti climatici. Sono compresi incentivi finanziari e fiscali mirati a migliorare efficienza dell’impiego di risorsa, e gli investimenti realizzati a questo scopo. </t>
  </si>
  <si>
    <t xml:space="preserve">Risparmio della risorsa idrica;
Finanziamento sostenibile delle infrastrutture;
Protezione finanziaria dagli impatti economici derivanti da eventi meteorologici estremi
</t>
  </si>
  <si>
    <t>RI014, RI012, RI018</t>
  </si>
  <si>
    <t>AG, EN, IU</t>
  </si>
  <si>
    <t>RI020</t>
  </si>
  <si>
    <t>Compensazioni</t>
  </si>
  <si>
    <t>S4</t>
  </si>
  <si>
    <t xml:space="preserve">Riduzione della disponibilità di acqua per usi civili, urbani, e produttivi.
Siccità.
</t>
  </si>
  <si>
    <t>Aumento della resilienza economica.</t>
  </si>
  <si>
    <t>Fondi per il settore primario in aree soggette a siccità e a incertezza delle disponibilità idriche</t>
  </si>
  <si>
    <t xml:space="preserve">Rafforzare il Fondo di solidarietà nazionale agricolo nonché gli altri fondi strutturali di aiuto, permettendo ai settori primari (agricoltura, pesca, allevamento) di adattarsi alla maggiore variabilità climatica e alla diminuzione della disponibilità idrica. </t>
  </si>
  <si>
    <t>Numero di beneficiari (aziende) che percepiscono il sostegno;
Finanziamenti internazionali per l'adattamento ai cambiamenti climatici;
Spesa annuale per richieste di risarcimento (Euro).</t>
  </si>
  <si>
    <t>Protezione finanziaria dagli impatti economici derivanti da eventi meteorologici estremi</t>
  </si>
  <si>
    <t>RI021</t>
  </si>
  <si>
    <t>Incentivi ai proprietari di terreni per migliorare la capacità di ritenzione</t>
  </si>
  <si>
    <t xml:space="preserve">Introdurre oppure rafforzare gli incentivi economici e finanziari dedicati ai proprietari di terreni agricoli ed urbani ai fini di aumentare la ritenzione idrica, favorendo le soluzioni naturali. </t>
  </si>
  <si>
    <t xml:space="preserve">Risparmio della risorsa idrica;
Riduzione della domanda.
</t>
  </si>
  <si>
    <t>RI019, RI022</t>
  </si>
  <si>
    <t>AG, IP, IU, EN, AC, FO</t>
  </si>
  <si>
    <t>RI022</t>
  </si>
  <si>
    <t>Revisione dei sistemi contributivi per le infrastrutture rispetto alle specifiche caratteristiche idrogeologiche</t>
  </si>
  <si>
    <t xml:space="preserve">Riesame dei criteri utilizzati per stabilire il recupero dei costi dei servizi idrici e per la distribuzione degli investimenti pubblici nelle infrastrutture idriche. </t>
  </si>
  <si>
    <t>Consorzio di bonifica, Governo, MATTM, Regioni, Gestore Servizio integrato idrico</t>
  </si>
  <si>
    <t xml:space="preserve">Risparmio della risorsa idrica;
Finanziamento sostenibile delle infrastrutture.
</t>
  </si>
  <si>
    <t>RI023</t>
  </si>
  <si>
    <t xml:space="preserve">Migliorare l’efficacia del monitoraggio </t>
  </si>
  <si>
    <t>Affinamento dei sistemi di supporto alle decisioni (servizi di consulenza irrigua, sistemi early warning per rischio siccità, alluvioni, frane, esondazioni, fitopatie e attacchi patogeni)</t>
  </si>
  <si>
    <t xml:space="preserve">Sviluppo e potenziamento dei sistemi previsionali e di allertamento, nonché sistemi abili di individuare priorità di intervento, migliorare la capacità gestionale, ed aumentare l’efficienza dell’uso di risorse idriche. </t>
  </si>
  <si>
    <t>RI024</t>
  </si>
  <si>
    <t>Ripristino di un Servizio Idrografico Nazionale</t>
  </si>
  <si>
    <t>L'attività mira a a rafforzare, coordinare, ed accordare il monitoraggio dell’andamento meteo-climatico ed idrologico e la divulgazione dei relativi dati attraverso il ripristino del Servizio Idrografico Nazionale con il compito di raccogliere ed omogeneizzare i dati rilevati dai Servizi Idrografici Regionali</t>
  </si>
  <si>
    <t>Autorità di bacino, Governo, Regioni</t>
  </si>
  <si>
    <t>Istituzione del Servizio Idrografico Nazionale</t>
  </si>
  <si>
    <t>Numero di banche dati climatici e ambientali aggiornate ogni anno (osservazioni)</t>
  </si>
  <si>
    <t>RI026</t>
  </si>
  <si>
    <t>RI025</t>
  </si>
  <si>
    <t>Costruzione del bilancio idrico alla scala del Paese</t>
  </si>
  <si>
    <t xml:space="preserve">L'attività mira a migliorare la stima della disponibilità naturale di risorsa idrica e dei fabbisogni per vari usi, sia al livello nazione che al livello del distretto idrografico: tali dati sono richiesti da EUROSTAT e sono fondamentali per l'ʹattuazione delle politiche di gestione delle risorse idriche </t>
  </si>
  <si>
    <t>Governo, ISTAT, Autorità di bacino</t>
  </si>
  <si>
    <t>Numero di Bilanci Idrici Nazionali;
Numero di studi e progetti finanziati (nazionali e internazionali);</t>
  </si>
  <si>
    <t>Riduzione dei danni (economici e ambientali) legati a eventi siccitosi;
Risparmio della risorsa idrica;
Riduzione della domanda.</t>
  </si>
  <si>
    <t>Monitorare gli indicatori ambientali di trasformazione confrontandoli con valori ottenuti per siti di riferimento</t>
  </si>
  <si>
    <t xml:space="preserve">Rafforzare la capacità di rilievo, monitoraggio e diagnosi ambientali ai fini di identificare le variazioni dello stato ecologico e chimico dei corpi idrici e comprendere la loro causa. </t>
  </si>
  <si>
    <t>RI027</t>
  </si>
  <si>
    <t xml:space="preserve">Allagamenti.
Siccità.
</t>
  </si>
  <si>
    <t>Miglioramento dei dati disponibili all’individuazione dei rischi.</t>
  </si>
  <si>
    <t>Indagini ad alta risoluzione per individuare le zone più vulnerabili alle inondazioni e alla siccità</t>
  </si>
  <si>
    <t xml:space="preserve">Promuovere le indagini e la ricerca rivolta alla valutazione di vulnerabilità e resilienza delle zone interessate dai fenomeni estremi meteo-climatici. </t>
  </si>
  <si>
    <t>Autorità di bacino, Regioni, Consorzio di bonifica, Gestore Servizio integrato idrico</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</si>
  <si>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Mappe di rischio e di vulnerabilità sviluppate per specifici settori e aree geografiche.</t>
  </si>
  <si>
    <t>RI028</t>
  </si>
  <si>
    <t>Aumento della consapevolezza nelle comunità</t>
  </si>
  <si>
    <t>Campagne di sensibilizzazione per i proprietari di immobili sui rischi idrologici, sulle misure di mitigazione del rischio e sulla riduzione dei consumi energetici</t>
  </si>
  <si>
    <t xml:space="preserve">Ampliare la comunicazione e sensibilizzazione della popolazione sui rischi naturali, compresi i rischi di rapida e lenta insorgenza (fast and slow-onset), allo scopo di promuovere la consapevolezza e la cultura della prevenzione e della riduzione dei rischi. </t>
  </si>
  <si>
    <t>AG, DI, IU, IP</t>
  </si>
  <si>
    <t>SA001</t>
  </si>
  <si>
    <t>Salute</t>
  </si>
  <si>
    <t xml:space="preserve">Aumento del rischio di danni diretti a seguito di alluvioni
Aumento del rischio di danni diretti in seguito a precipitazioni estreme associate o meno ad eventi franosi, in particolare nelle aree a maggior rischio idrogeologico.
Aumento del rischio di danni diretti da valanghe.
Rischio di contaminazione degli alimenti per elevate temperature.
Rischi di danni diretti per lavoratori outdoor dall’esposizione a temperature elevate.
</t>
  </si>
  <si>
    <t>Sviluppare sistemi informatici di monitoraggio su eventi estremi e impatti sulla salute</t>
  </si>
  <si>
    <t>Sistema informativo integrato sugli impatti degli eventi estremi sulla salute</t>
  </si>
  <si>
    <t>Sviluppo di un database e di un sistema informativo integrato degli eventi estremi  e dei loro impatti su salute, benessere e sicurezza sulla popolazione ovvero decessi, popolazione colpita, morbilità e accessi a cure sanitarie, patologie psico-fisiche post traumatiche e danni socio-economici infrastrutture residenziali, economiche e logistiche</t>
  </si>
  <si>
    <t>COM (2013) 216</t>
  </si>
  <si>
    <t>SNAC (pag. 121-140)</t>
  </si>
  <si>
    <t>SNPA, Ministero della Salute, ISS, ASL, CNR, Protezione Civile, ISTAT, Enti di ricerca, Enti Locali</t>
  </si>
  <si>
    <t>IU003, DI012, DI013</t>
  </si>
  <si>
    <t>IU, IP, TR, DI</t>
  </si>
  <si>
    <t>SA002</t>
  </si>
  <si>
    <t>Migliorare le conoscenze e promuovere la ricerca su rischi meteo indotti e resilienza</t>
  </si>
  <si>
    <t>Sviluppo di linee guida sull'uso di tecnologie e materiali resilienti per le amministrazioni locali</t>
  </si>
  <si>
    <t>Linee guida per i decisori locali sull’uso di tecnologie e materiali resilienti a eventi estremi, applicati alle infrastrutture di trasporto urbano ed extraurbano, edilizia privata, industriale, commerciale,scolastica e ospedaliera, servizi idrici integrati, telecomunicazioni, approvvigionamento energetico.</t>
  </si>
  <si>
    <t>COM (2013) 216; 
COM (2009) 147 final</t>
  </si>
  <si>
    <t>Enti di Ricerca</t>
  </si>
  <si>
    <t>Numero di Linee Guida prodotte</t>
  </si>
  <si>
    <t>Numero di amministrazioni che aggiornano le rispettive norme di riferimento</t>
  </si>
  <si>
    <t>DI, EN, IP, IU, RI, TR</t>
  </si>
  <si>
    <t>SA003</t>
  </si>
  <si>
    <t>Promozione della ricerca su tecnologie e materiali resilienti</t>
  </si>
  <si>
    <t xml:space="preserve">Potenziamento  della ricerca per l’applicazione di tecnologie e materiali resilienti a cambiamenti e variabilità del clima, finalizzati alla riduzione dei danni diretti socio-sanitari-economici
</t>
  </si>
  <si>
    <t xml:space="preserve">COM (2013) 216; 
COM (2009) 147 final; 
Programma Nazionale della Ricerca 2015-2020
</t>
  </si>
  <si>
    <t>MIUR, MATTM, ENEA</t>
  </si>
  <si>
    <t>Miglioramento della base di conoscenze (dati, informazioni e conoscenze disponibili) - Numero di pubblicazioni (peer e non-peer reviewed);
Impatto delle attività di ricerca - numero di citazioni (nei primi 3 anni);
Numero di brevetti per nuovi materiali/tecnologie</t>
  </si>
  <si>
    <t>IU013, TR008</t>
  </si>
  <si>
    <t>IU, TR</t>
  </si>
  <si>
    <t>SA004</t>
  </si>
  <si>
    <t xml:space="preserve">Aumento del rischio di decessi e morbilità per ondate di calore in area urbana
Aumento del rischio di malattie cardiorespiratorie per ondate di calore, sinergia tra inquinamento atmosferico e variabili microclimatiche 
</t>
  </si>
  <si>
    <t>Sviluppare sistemi informativi e di monitoraggio relative alle isole di calore urbano</t>
  </si>
  <si>
    <t>Monitoraggio delle isole di calore</t>
  </si>
  <si>
    <t>Individuazione e monitoraggio delle possibili isole di calore definite in base alla popolazione residente e alla struttura del territorio delle isole di calore urbano</t>
  </si>
  <si>
    <t>SA005</t>
  </si>
  <si>
    <t>Sviluppo di linee guida per le amministrazioni locali sulle isole di calore</t>
  </si>
  <si>
    <t>Linee guida per gli amministratori locali per la mitigazione degli effetti delle isole di calore urbano</t>
  </si>
  <si>
    <t>MATTM,</t>
  </si>
  <si>
    <t>SA006</t>
  </si>
  <si>
    <t xml:space="preserve">Contaminazione biologica e chimica di suolo destinato all’agricoltura, acque per uso irriguo e potabili nelle alluvioni 
Rischi sanitari da carenza idrica
</t>
  </si>
  <si>
    <t>Procedure di valutazione del rischio e potenziamento della resilienza dei servizi idrici integrati</t>
  </si>
  <si>
    <t>Potenziamento dei servizi idrici integrati</t>
  </si>
  <si>
    <t xml:space="preserve">Potenziamento della resilienza dei servizi idrici integrati agli eventi meteorologici avversi </t>
  </si>
  <si>
    <r>
      <t>D. Lgs. 152/2006; 
D. M. MATTM 15 Luglio 2016;</t>
    </r>
    <r>
      <rPr>
        <b/>
        <u/>
        <sz val="11"/>
        <color rgb="FF000000"/>
        <rFont val="Calibri"/>
        <family val="2"/>
      </rPr>
      <t xml:space="preserve">
</t>
    </r>
    <r>
      <rPr>
        <sz val="11"/>
        <color rgb="FF000000"/>
        <rFont val="Calibri"/>
        <family val="2"/>
      </rPr>
      <t>Direttiva 2000/60/CE;
Direttiva 2007/60 CE;
Direttiva 2015/1787/CE</t>
    </r>
  </si>
  <si>
    <t>MATTM, Regioni, Gestori Servizio Idrico Integrato, Autorità di Bacino</t>
  </si>
  <si>
    <t xml:space="preserve">Numero di interventi
</t>
  </si>
  <si>
    <t>Riduzione del numero di decessi in relazione ai eventi estremi;
Aumento del danno economico evitato a cose e persone;
Diminuzione degli impatti negativi sulla popolazione in caso di eventi estremi</t>
  </si>
  <si>
    <t>IU, RI</t>
  </si>
  <si>
    <t>SA007</t>
  </si>
  <si>
    <r>
      <t xml:space="preserve">Aumento del rischio di malattie cardiorespiratorie per sinergia tra inquinamento atmosferico e variabili microclimatiche
Aumento del rischio di crisi allergiche e/o asmatiche per condizioni climatiche favorenti specie infestanti
Aumento del rischio allergico per condizioni di alta umidità </t>
    </r>
    <r>
      <rPr>
        <i/>
        <sz val="11"/>
        <color rgb="FF000000"/>
        <rFont val="Calibri"/>
        <family val="2"/>
      </rPr>
      <t>indoor</t>
    </r>
    <r>
      <rPr>
        <i/>
        <sz val="11"/>
        <color rgb="FF000000"/>
        <rFont val="Calibri"/>
        <family val="2"/>
      </rPr>
      <t xml:space="preserve">
</t>
    </r>
  </si>
  <si>
    <t>Miglioramento della capacità di adattamento tramite aumento delle conoscenze e potenziamento del monitoraggio della qualità dell’aria</t>
  </si>
  <si>
    <t>Sviluppo di linee guida sulla gestione del verde urbano per le amministrazioni locali</t>
  </si>
  <si>
    <t xml:space="preserve">Linee guida per gli amministratori locali per protocolli di gestione del verde urbano anche con specie resilienti al microclima e  a bassa tossicità e allergenicità con particolare riferimento ad aree vulnerabili ( giardini scolastici, parchi pubblici) </t>
  </si>
  <si>
    <t>L. 10/2013</t>
  </si>
  <si>
    <t>MATTM, SNPA, ANCI</t>
  </si>
  <si>
    <t>Numero di linee guida prodotte</t>
  </si>
  <si>
    <t>SA008</t>
  </si>
  <si>
    <t>Promuovere formazione ed educazione sui rischi climatici per la salute</t>
  </si>
  <si>
    <t>Formazione degli operatori non-sanitari sui rischi clima-sensibili</t>
  </si>
  <si>
    <t xml:space="preserve">Programmazione di corsi di formazione su rischi socio-economici emergenti clima-sensibili per operatori dei settori strategici non sanitari  (ambiente, pianificazione territoriale e urbanistica, energia, trasporti, edilizia, gestione verde urbano, servizi idrici, ) </t>
  </si>
  <si>
    <t>Norme vigenti per l'aggiornamento professionale</t>
  </si>
  <si>
    <t>IU004, DI020</t>
  </si>
  <si>
    <t>IU, DI, TR, TU</t>
  </si>
  <si>
    <t>SA009</t>
  </si>
  <si>
    <t>Promuovere la capacità di governance dei rischi climatici per la salute e dell’adattamento</t>
  </si>
  <si>
    <t>Sviluppo di linee guida per l'aggiornamento delle procedure VIA, VAS, AIA</t>
  </si>
  <si>
    <t xml:space="preserve">Linee guida per l’integrazione dei rischi sanitari e socio economici clima sensibili  nelle procedure di valutazione autorizzazione ambientale (VIA,VAS, AIA) a livello locale </t>
  </si>
  <si>
    <t>ISPRA, ISS</t>
  </si>
  <si>
    <t>Stato di attuazione di processi VIA e VAS che considerano i cambiamenti climatici</t>
  </si>
  <si>
    <t>Aggiornamento delle procedure di VAS/ VIA</t>
  </si>
  <si>
    <t>SA010</t>
  </si>
  <si>
    <t>Integrazione della valutazione sulla qualità dell'aria nelle certificazioni energetiche</t>
  </si>
  <si>
    <t xml:space="preserve">Protocolli e procedure per l'inclusione di procedure di  valutazione della qualità dell’aria interna (vedi comunicazione UE) nelle certificazioni energetiche  </t>
  </si>
  <si>
    <r>
      <rPr>
        <sz val="11"/>
        <color rgb="FF000000"/>
        <rFont val="Calibri"/>
        <family val="2"/>
      </rPr>
      <t>Raccomandazione (UE)  2016/1318</t>
    </r>
    <r>
      <rPr>
        <b/>
        <sz val="11"/>
        <color rgb="FF000000"/>
        <rFont val="Calibri"/>
        <family val="2"/>
      </rPr>
      <t xml:space="preserve">; 
</t>
    </r>
    <r>
      <rPr>
        <sz val="11"/>
        <color rgb="FF000000"/>
        <rFont val="Calibri"/>
        <family val="2"/>
      </rPr>
      <t xml:space="preserve">Direttiva 2010/31/CE; </t>
    </r>
  </si>
  <si>
    <t>ENEA, ISS, ISPRA, MATTM, MiSE</t>
  </si>
  <si>
    <t>Stato di attuazione delle procedure</t>
  </si>
  <si>
    <t>Numero dei certificati di compatibilità ambietale e sociale (per anno)</t>
  </si>
  <si>
    <t>SA011</t>
  </si>
  <si>
    <t xml:space="preserve">Contaminazione biologica e chimica di suolo destinato all’agricoltura, acque per uso irriguo e potabili nelle alluvioni </t>
  </si>
  <si>
    <t>Sviluppare sistemi informativi e aggiornare protocollo su contaminanti e inquinanti</t>
  </si>
  <si>
    <t>Aggiornamento di protocolli di controllo di inquinanti clima-sensibili</t>
  </si>
  <si>
    <t xml:space="preserve">Potenziamento di protocolli e procedure di controllo di inquinanti chimici e biologici clima –sensibili di acque e alimenti </t>
  </si>
  <si>
    <r>
      <t>Regolamento (CEE) 315/93;</t>
    </r>
    <r>
      <rPr>
        <b/>
        <sz val="11"/>
        <color rgb="FF000000"/>
        <rFont val="Calibri"/>
        <family val="2"/>
      </rPr>
      <t xml:space="preserve">
</t>
    </r>
    <r>
      <rPr>
        <sz val="11"/>
        <color rgb="FF000000"/>
        <rFont val="Calibri"/>
        <family val="2"/>
      </rPr>
      <t>Regolamento (CE) 1881/2006;</t>
    </r>
    <r>
      <rPr>
        <b/>
        <sz val="11"/>
        <color rgb="FF000000"/>
        <rFont val="Calibri"/>
        <family val="2"/>
      </rPr>
      <t xml:space="preserve"> </t>
    </r>
    <r>
      <rPr>
        <b/>
        <sz val="11"/>
        <color rgb="FF000000"/>
        <rFont val="Calibri"/>
        <family val="2"/>
      </rPr>
      <t xml:space="preserve">
</t>
    </r>
    <r>
      <rPr>
        <sz val="11"/>
        <color rgb="FF000000"/>
        <rFont val="Calibri"/>
        <family val="2"/>
      </rPr>
      <t xml:space="preserve">Piano nazionale di controllo ufficiale delle micotossine negli alimenti - anni 2016-2018;
Direttiva 1998/83/CE;
Direttiva 2000/60/CE </t>
    </r>
  </si>
  <si>
    <t>SNPA, ISS, ASL, Regioni, Enti Locali</t>
  </si>
  <si>
    <t>Numero di banche dati climatici e ambientali aggiornate ogni anno (osservazioni);
Aumento dell'estensione geografica delle reti di osservazione;
Numero di responsabili sul campo della gestione del territorio che usano dati e modelli climatici nel loro processo decisionale</t>
  </si>
  <si>
    <t>AG, RI</t>
  </si>
  <si>
    <t>SA012</t>
  </si>
  <si>
    <t>Integrazione dei rischi clima-sensibili nelle procedure di gestione dell'acqua potabile</t>
  </si>
  <si>
    <t>Applicazione di procedure di valutazione del rischi emergenti clima sensibili nella filiera di produzione dell’acqua destinata al consumo umano secondo il modello dei Water Safety Plans. (vedi linee guida ISS)</t>
  </si>
  <si>
    <t>Direttiva 1998/83/CE;  
Water safety in buildings (2011)</t>
  </si>
  <si>
    <t>ISS, ASL, Ministero della Salute, Enti Locali, ARPA</t>
  </si>
  <si>
    <t>Numero di amministrazioni che aggiornano le rispettive norme di referimento</t>
  </si>
  <si>
    <t>SA013</t>
  </si>
  <si>
    <t>Sviluppo di un data base sulle malattie idrotrasmesse da contaminanti biologici</t>
  </si>
  <si>
    <t xml:space="preserve">Sviluppo di un data base  integrato ambientale e sanitario di malattie Idrotrasmesse (acque potabili, balneazione e uso irriguo) da contaminanti biologici
</t>
  </si>
  <si>
    <t>Norme in materia di tutela ambientale e sorveglianza sanitaria in materia di malattie idrotrasmesse</t>
  </si>
  <si>
    <t>Ministero della Salute, ISS, ISPRA, IZS</t>
  </si>
  <si>
    <t>Numero di banche dati;
Numero di visitatori del sito web nazionale sull'adattamento (statistiche mensili)</t>
  </si>
  <si>
    <t>Numero di banche dati climatici e ambientali aggiornate ogni anno (osservazioni)
Aumento dell'impatto/ del valore del portale/della piattaforma come fonte di informazione;
Incremento della disponibilità pubblica delle informazioni e dei dati .</t>
  </si>
  <si>
    <t>RI, ZC</t>
  </si>
  <si>
    <t>SA014</t>
  </si>
  <si>
    <t xml:space="preserve">Aumento del rischio di malattie infettive da insetti vettori </t>
  </si>
  <si>
    <t>Potenziamento della governance del rischio da malattie infettive</t>
  </si>
  <si>
    <t>Definizione dei ruoli degli enti pubblici per il controllo degli insetti vettori di malattie</t>
  </si>
  <si>
    <t>Disciplina dei ruoli ed integrazione svolti dai vari Enti territoriali preposti alla prevenzione e al controllo sostenibile degli insetti vettori di malattie in aree urbane</t>
  </si>
  <si>
    <t>Normativa locale per il controllo degli insetti vettori in aree urbane; 
Circolari Ministero Salute e ordinanze regionali su  "Sorveglianza dei casi umani  e valutazione del rischio di trasmissione in Italia"</t>
  </si>
  <si>
    <t>Amministrazioni Locali</t>
  </si>
  <si>
    <t>SA015</t>
  </si>
  <si>
    <t>Monitoraggio specie tossiche/allergizzanti clima-sensibili</t>
  </si>
  <si>
    <t>Censimento e monitoraggio ambientale di specie vegetali  e animali tossiche e/o allergizzanti clima-sensibili con particolare riferimento alle specie aliene e/o infestanti.</t>
  </si>
  <si>
    <t xml:space="preserve">SNPA, IZS </t>
  </si>
  <si>
    <t>SA016</t>
  </si>
  <si>
    <r>
      <t xml:space="preserve">Progetto pilota sulle interazioni tra variabili meteoclimatiche e qualità dell'aria </t>
    </r>
    <r>
      <rPr>
        <b/>
        <i/>
        <sz val="11"/>
        <color rgb="FF000000"/>
        <rFont val="Calibri"/>
        <family val="2"/>
      </rPr>
      <t>indoor</t>
    </r>
  </si>
  <si>
    <t>Avvio di un progetto pilota per lo studio delle interazioni tra variabili meteo- climatiche e qualità dell’aria indoor  in contesti ad alta vulnerabilità  ( scuole  dell'obbligo e per l'infanzia, residenze per anziani e disabilità cardiorespiratorie)</t>
  </si>
  <si>
    <t>D.Lgs. 81/2008;
D.Lgs. 106/2009</t>
  </si>
  <si>
    <t>SNPA, ISS, ASL, Regioni, Enti Locali, MIPAAF, Ministero della Salute, ISPRA, Enti di Ricerca, Istituzioni Accademiche, CRA, IZS</t>
  </si>
  <si>
    <t>Numero di banche dati climatici e ambientali aggiornate ogni anno (osservazioni);
Aumento dell'estensione geografica delle reti di osservazione;</t>
  </si>
  <si>
    <t>IU011, EN001, RI018</t>
  </si>
  <si>
    <t>IU, EN, RI</t>
  </si>
  <si>
    <t>SA017</t>
  </si>
  <si>
    <t>Progetto pilota sulle interazioni tra variabili meteoclimatiche e qualità degli alimenti</t>
  </si>
  <si>
    <t xml:space="preserve">Progetto pilota per il monitoraggio della qualità nutrizionale degli alimenti vegetali e animali  dipendente da condizioni meteoclimatiche (diminuizione e/o variazione clima sensibile di micronutrienti essenziali) </t>
  </si>
  <si>
    <t>Regolamento (CE) 178/2002; 
Regolamento (UE) 1169/2011</t>
  </si>
  <si>
    <t>SA018</t>
  </si>
  <si>
    <t>Programmi di educazione ambientale nelle scuole</t>
  </si>
  <si>
    <t xml:space="preserve">Programmi di educazione ambientale nelle scuole comprendenti anche comportamenti protettivi per l’esposizione a danni diretti e rischi da cambiamenti climatici </t>
  </si>
  <si>
    <t>Linee guida educazione ambientale (MATTM 2015);
Educazione Ambientale e allo Sviluppo Sostenibile - Decennio all’ESS (DESD 2005-2014);
Carta sull'educazione ambientale e allo sviluppo sostenibile (2016)</t>
  </si>
  <si>
    <t>MATTM, MIUR, Ministero della Salute, Regioni, Amministrazioni Locali</t>
  </si>
  <si>
    <t>Spesa (Euro) in attività di divulgazione;
Numero di azioni/eventi di comunicazione e divulgazione per anno;
Numero di programmi di educazione istituiti nelle scuole;
Copertura territoriale degli eventi di divulgazione / delle attività di educazione a livello nazionale;
Numero di strumenti utilizzati  per la  divulgazione sui cambiamenti climatici;
Materiale sviluppato per la divulgazione dei cambiamenti climatici;</t>
  </si>
  <si>
    <t xml:space="preserve">Numero di persone coinvolte nelle campagne di sensibilizzazione;
Aumento del numero di persone formate (certificazione delle competenze acquisite);
Ampliamento della rete di attori e di organizzazioni coinvolti nell'adattamento
</t>
  </si>
  <si>
    <t>SA019</t>
  </si>
  <si>
    <t>Estensione di strumenti assicurativi a lavoratori esposti ai rischi climatici</t>
  </si>
  <si>
    <t xml:space="preserve">Misure di prevenzione, sorveglianza e tutela assicurativa dei lavoratori
professionalmente esposti ad attività outdoor (edilizia, agricoltura, turismo, trasporti)
</t>
  </si>
  <si>
    <t>Ministero della Salute, Ministero del Lavoro, ISS, INAIL</t>
  </si>
  <si>
    <t xml:space="preserve">Numero di beneficiari (aziende) che percepiscono il sostegno;
Numero di imprese con piani di gestione del rischio che considerano aspetti dei cambiamenti climatici di cui potrebbero risentire o opzioni di adattamento;
Numero di imprese con assicurazioni per gli eventi estremi (per anno) / Penetrazione;
Spesa annuale per richieste di risarcimento (Euro).
</t>
  </si>
  <si>
    <t>SA020</t>
  </si>
  <si>
    <t>Monitoraggio di sostanze emergenti</t>
  </si>
  <si>
    <t xml:space="preserve">Potenziamento infrastrutture per monitoraggio e analisi di laboratorio per sostanze emergenti </t>
  </si>
  <si>
    <t>Regioni, Enti di Ricerca, Amministrazioni Locali</t>
  </si>
  <si>
    <t>TR001</t>
  </si>
  <si>
    <t>Trasporti</t>
  </si>
  <si>
    <t xml:space="preserve">Sensibilizzare, formare e coinvolgere i principali attori nel settore trasporti sull’adattamento al cambiamento climatico </t>
  </si>
  <si>
    <t>Sensibilizzare gli attori dei grandi nodi infrastrutturali</t>
  </si>
  <si>
    <t>Sensibilizzare enti ed istituzioni responsabili dei grandi nodi infrastrutturali (aeroporti, porti, centri logistici) ad uno sviluppo infrastrutturale ed una gestione attenta ai cambiamenti climatici</t>
  </si>
  <si>
    <t>Strategia regionale di adattamento ai cambiamenti climatici - Lombardia - Misure</t>
  </si>
  <si>
    <t>Ministero, Enti locali, Autorità coinvolte, Operatori di settore, Gestori del sistema</t>
  </si>
  <si>
    <t>Spesa (Euro) in attività di divulgazione;
Numero di azioni/eventi di comunicazione e divulgazione per anno;
Numero e tipi di portatori d'interesse coinvolti-partecipanti (per tipo di attività o evento);
Copertura territoriale degli eventi di divulgazione / delle attività di educazione a livello nazionale;
Numero di strumenti utilizzati  per la  divulgazione sui cambiamenti climatici;
Materiale sviluppato per la divulgazione dei cambiamenti climatici;
Numero di amministratori pubblici che hanno ricevuto una formazione sull'adattamento.</t>
  </si>
  <si>
    <t>TR013</t>
  </si>
  <si>
    <t>TR002</t>
  </si>
  <si>
    <t>Integrare i rischi connessi al cambiamento climatico nella pianificazione e progettazione verso la resilienza e l’adattamento</t>
  </si>
  <si>
    <t xml:space="preserve">Valutare possibili revisioni dei criteri pianificatori e/o progettuali </t>
  </si>
  <si>
    <t>Verificare ed aggiornare se necessario i processi autorizzativi e le basi normative della pianificazione d’infrastrutture di trasporto in considerazione ai mutamenti  climatici in atto e futuri;
Rivedere ed allargare se necessario, in relazione alle nuove evidenze scientifiche, gli attuali perimetri di sicurezza delle infrastrutture viarie regionali e monitorare i sistemi fognari di drenaggio delle acque nei punti più suscettibili ad allagamenti e di cruciale importanza per la mobilità</t>
  </si>
  <si>
    <t>SNAC (pag. 123, pag. 135, pag. 141, pagg. 168-169)</t>
  </si>
  <si>
    <t>MIUR, Enti certificatori</t>
  </si>
  <si>
    <t xml:space="preserve">Numero di programmi e piani settoriali che prendono in considerazione l'adattamento ai cambiamenti climatici (livelli: inclusione, consistenza, ponderazione, reporting)
Numero di città con un piano di mobilità e traffico urbano che considera gli impatti e l'adattamento ai cambiamenti climatici
Stato di attuazione degli standard per le infrastrutture di trasporto revisionati a causa dei cambiamenti climatici
</t>
  </si>
  <si>
    <t xml:space="preserve">Diminuzione dei ritardi di trasporto (frequenza, tempi) dovuti a condizioni meteorologiche estreme;
Riduzione degli incidenti indotti da condizioni meteorologiche estreme;
Riduzione del numero di nuove strutture costruite in zone vulnerabili;
Diminuzione del rapporto eventi ex ante e post intervento a parità di condizioni al contorno.
</t>
  </si>
  <si>
    <t>TR004</t>
  </si>
  <si>
    <t>TR003</t>
  </si>
  <si>
    <t>Valutare la sinergia ed i co-benefici della mobilità sostenibile (mitigazione e adattamento)</t>
  </si>
  <si>
    <t>Incentivare una mobilità lenta e sostenibile che riduca il più possibile il suo impatto sul territorio e che condivida obiettivi e finalità con le politiche di mitigazione 
Migliorare la segnaletica e l'informazione al pubblico riguardo le opportunità della mobilità ciclistica regionale, nel tentativo di ridurre l'impatto antropico sul territorio e le sollecitazioni alla rete viaria urbana ed extraurbana
Garantire la continuità e il buono stato della rete ciclistica extraurbana, colmando le lacune di percorsi spesso frammentati ed isolati tra loro, nel tentativo di incrementare l'utilizzo dei mezzi ciclabili anche negli spostamenti al di fuori dai centri abitati;</t>
  </si>
  <si>
    <t>MATTM, MIT, Regioni (assessorati competenti)</t>
  </si>
  <si>
    <t xml:space="preserve">Numero dei piani di gestione infrastrutture di trasporto / di mobilità e di traffico urbano 
Numero di città con un piano di mobilità e traffico urbano che considera gli impatti e l'adattamento ai cambiamenti climatici
Stato di attuazione degli standard per le infrastrutture di trasporto revisionati a causa dei cambiamenti climatici
</t>
  </si>
  <si>
    <t xml:space="preserve">Allagamento delle infrastrutture di trasporto terrestri; 
Cedimento di argini e terrapieni; 
Erosione alla base dei ponti
Espansioni termiche a strutture (ponti/viadotti)
Surriscaldamento di componenti del motore dei veicoli a motore termico e delle strutture ed infrastrutture di trasporto (asfalto, rotaie e trasporto fluviale) dovuto ad aumento temperature estive e ondate di calore.
</t>
  </si>
  <si>
    <t>Sperimentare materiali, strutture, impianti e tecnologie più resilienti all’aumento delle temperature e della variabilità delle precipitazioni</t>
  </si>
  <si>
    <t>Promuovere la ricerca e lo scambio internazionale relativamente a materiali e metodi climate-proof</t>
  </si>
  <si>
    <t>Incrementare l'utilizzo di nuovi materiali più resilienti per la costruzione e la manutenzione dei sistemi di trasporto regionali, potenziando lo scambio di esperienze a livello nazionale e internazionale e la ricerca nel campo dell'ingegneria civile (asfalti drenanti e allo stesso tempo resistenti alle alte temperature)</t>
  </si>
  <si>
    <t>MIUR, MIT, MATTM, MiSE</t>
  </si>
  <si>
    <t>TR002, TR008, TR011</t>
  </si>
  <si>
    <t>TR005</t>
  </si>
  <si>
    <t xml:space="preserve">Allagamento delle infrastrutture di trasporto terrestri;
Cedimento di argini e terrapieni ed erosione alla base dei ponti; 
Impatti indiretti legati alla stabilità dei versanti in seguito ad aumento delle precipitazioni, e relativa gestione delle acque di scorrimento;
Valanghe e frane
</t>
  </si>
  <si>
    <t>Migliorare l’efficacia dei sistemi di monitoraggio, allerta e intervento in caso di emergenze ai servizi di trasporto</t>
  </si>
  <si>
    <t>Ottimizzare tecniche e procedure per la gestione delle emergenze</t>
  </si>
  <si>
    <t>Strutturare una rete di sistemi di mobilità e percorsi alternativi per garantire i servizi in caso di emergenza;
Rivedere e rinforzare, laddove necessario, gli attuali sistemi emergenziali e di evacuazione veloce considerando l'incremento delle condizioni climatiche avverse o potenzialmente scatenanti di eventi alluvionali</t>
  </si>
  <si>
    <t>Gestori del settore, istituzioni addette alla gestione delle emergenze</t>
  </si>
  <si>
    <t xml:space="preserve">Numero di rapporti tecnici, pubblicazioni e comunicazioni scientifiche rilevanti per l'organizzazione della protezione civile a livello locale
</t>
  </si>
  <si>
    <t>TR006, TR007, IU002, TU003, DI014</t>
  </si>
  <si>
    <t>IU, TU, DI</t>
  </si>
  <si>
    <t>TR006</t>
  </si>
  <si>
    <t xml:space="preserve">Allagamento delle infrastrutture di trasporto terrestri;
Cedimento di argini e terrapieni ed erosione alla base dei ponti; 
Impatti indiretti legati alla stabilità dei versanti in seguito ad aumento delle precipitazioni, e relativa gestione delle acque di scorrimento;
Valanghe e frane
</t>
  </si>
  <si>
    <t>Incentivare l'ottimizzazione e l'organizzazione integrata in coordinamento con la Protezione Civile</t>
  </si>
  <si>
    <t>Sviluppare l’interazione tra Protezione Civile per favorire lo scambio di informazioni tra enti e in generale la sicurezza e i servizi al cittadino;
Garantire una corretta organizzazione della protezione civile a livello locale per assicurare soccorsi tempestivi ed efficaci;</t>
  </si>
  <si>
    <t>TR005, TR006</t>
  </si>
  <si>
    <t>TR007</t>
  </si>
  <si>
    <t>Istituire sistemi di monitoraggio e di informazione all'utenza della strada</t>
  </si>
  <si>
    <t>Sviluppare sistemi informativi veloci per gli utenti della strada in caso di eventi metereologici estremi e, in particolar modo, in caso di esondazioni. 
Migliorare la gestione delle informazioni in caso di emergenza attraverso per esempio i “Traffic Control Centers” (strutture permanenti che consentono di avvisare in maniera tempestiva gli utenti)
Assicurare gradi soddisfacenti d’informazione e consapevolezza della popolazione sul sistema di allerta e sulle norme di autoprotezione</t>
  </si>
  <si>
    <t>Gestori del settore, Protezione Civile, Anci</t>
  </si>
  <si>
    <t>TR008</t>
  </si>
  <si>
    <t>Proporre indicatori per il monitoraggio degli impatti e delle vulnerabilità (automaticamente raccolti) e implementare sistemi integrati di analisi dei dati</t>
  </si>
  <si>
    <t>Contestualizzare rispetto alla localizzazione, alla condizione climatica ed alle caratteristiche del sistema di trasporto gli impatti che si sono manifestati in passato (laddove possibile) e i prossimi futuri al fine di costruire una correlazione specifica tra evento climatico - condizioni locali  - sistema di trasporto - impatto per ipotizzare scenari di intervento robusti promuovere l'aggiornamento della cartografia dei rischi, digitalizzata e raffinataa maggior livello di dettaglio in considerazione dei cambiamenti climatici</t>
  </si>
  <si>
    <t>Enti di ricerca, ARPA</t>
  </si>
  <si>
    <t>TR009</t>
  </si>
  <si>
    <t>Sistemi di drenaggio stradale</t>
  </si>
  <si>
    <t>NBS20</t>
  </si>
  <si>
    <t>Introdurre all'interno delle prescrizioni progettuali / linee guida le sistemazioni green ed ecosistemiche</t>
  </si>
  <si>
    <t>Considerare il miglioramento dei sistemi di drenaggio stradali, attraverso la possibile implementazione d’interventi verdi, che aiutino anche a migliorare l'integrazione delle infrastrutture viarie nel paesaggio circostante</t>
  </si>
  <si>
    <t>MIT, MATTM</t>
  </si>
  <si>
    <t>Numero di interventi;
Km lineari di strade con nuovi sistemi drenanti.</t>
  </si>
  <si>
    <t>Aumento assoluto (Km) e relativo (%) dei sistemi di drenaggio stradale</t>
  </si>
  <si>
    <t>TR004, TR002, IU013</t>
  </si>
  <si>
    <t>TR010</t>
  </si>
  <si>
    <t xml:space="preserve">Cedimento di argini e terrapieni ed erosione alla base dei ponti; 
impatti indiretti legati alla stabilità dei versanti in seguito ad aumento delle precipitazioni, e relativa gestione delle acque di scorrimento
Valanghe e frane
Allagamento di sistemi ipogei
</t>
  </si>
  <si>
    <t>Messa in sicurezza del territorio</t>
  </si>
  <si>
    <t>Revisione e aggiornamento del Piano Nazionale contro il dissesto idrogeologico</t>
  </si>
  <si>
    <t>Il Piano individua a livello nazionali 33 opere fondamentali per contenere il rischio idrogeologico, il loro finanziamento e la realizzazione, in particolare a salvaguardia degli agglomerati urbani (perlopiù città metropolitane). Le opere hanno impatto anche sul mantenimento in funzione di infrastrutture di trasporto in caso di eventi di precipitazione estreme</t>
  </si>
  <si>
    <t>1.3 MRD di cui  650 MLN nella prima fase</t>
  </si>
  <si>
    <t>Ministeri competenti, Città Metropolitane</t>
  </si>
  <si>
    <t xml:space="preserve">Numero dei piani di gestione infrastrutture di trasporto;
Numero di standard per le infrastrutture di trasporto revisionati a causa dei cambiamenti climatici
</t>
  </si>
  <si>
    <t xml:space="preserve">Riduzione degli incidenti indotti da condizioni meteorologiche estreme;
Riduzione della frequenza dei fenomeni di dissesto idrogeologico;
Riduzione del numero di nuove strutture costruite in zone vulnerabili;
Diminuzione del rapporto eventi ex ante e post intervento a parità di condizioni al contorno.
</t>
  </si>
  <si>
    <t>TR011</t>
  </si>
  <si>
    <t>DI</t>
  </si>
  <si>
    <t>Completare e aggiornare le Linee Guida "Italia Sicura"</t>
  </si>
  <si>
    <t>Linee guida per le attività di programmazione e progettazione degli interventi per il contrasto del rischio idrogeologico</t>
  </si>
  <si>
    <t>Struttura di missione contro il dissesto Idrogeologico e per lo sviluppo delle infrastrutture idriche</t>
  </si>
  <si>
    <t>DI, IU</t>
  </si>
  <si>
    <t>TR012</t>
  </si>
  <si>
    <t xml:space="preserve">Allagamento delle infrastrutture di trasporto terrestri; 
Cedimento di argini e terrapieni; 
Erosione alla base dei ponti
Espansioni termiche a strutture (ponti/viadotti)
Surriscaldamento di componenti del motore dei veicoli a motore termico e delle strutture ed infrastrutture di trasporto (asfalto, rotaie e trasporto fluviale) dovuto ad aumento temperature estive e ondate di calore.
</t>
  </si>
  <si>
    <t>Interventi sperimentali di adattamento e relativo monitoraggio</t>
  </si>
  <si>
    <t>Effettuare interventi di stabilizzazione del sedime ferroviario e di modifica delle tecniche di costruzione dei binari, con l'utilizzo di strutture resilienti alle alte temperature e all'incremento di eventi climatici estremi; 
Promuovere, quando necessario, la progettazione d’infrastrutture di trasporto in grado di sopportare eventi meteorologici estremi, l´uso di materiali resistenti agli estremi termici  e l’utilizzo di asfalti drenanti;
Rivedere ed allargare se necessario, in relazione alle nuove evidenze scientifiche, gli attuali perimetri di sicurezza delle infrastrutture viarie; 
monitorare ed adeguare i sistemi fognari di drenaggio delle acque nei punti più suscettibili ad allagamenti e di cruciale importanza per la mobilità;
Incrementare il monitoraggio e gli interventi di manutenzione degli argini dei bacini idrici in prossimità dei passaggi ferroviari in riferimento al mutato regime idraulico;
Considerare il miglioramento dei sistemi di drenaggio stradali, attraverso la possibile implementazione d’interventi verdi, che aiutino anche a migliorare l'integrazione delle infrastrutture viarie nel paesaggio circostante</t>
  </si>
  <si>
    <t xml:space="preserve">Costo unitario (al km) per rialzare il sedime di binari ferroviari.  Estensione della rete ferroviaria che necessita intervento  </t>
  </si>
  <si>
    <t>Enti di Ricerca, Istituzioni Accademiche</t>
  </si>
  <si>
    <t>Riduzione degli impatti derivanti da eventi climatici dannosi;</t>
  </si>
  <si>
    <t xml:space="preserve">Espansioni termiche a strutture (ponti/viadotti); 
Surriscaldamento e deformazione delle strutture ed infrastrutture di trasporto (asfalto, rotaie), in seguito alla presenza di ondate di calore;
Allagamento delle infrastrutture di trasporto terrestri;
Aumento del rischio di scivolamento per pavimentazioni bagnate;
Cedimento di argini e terrapieni ed erosione alla base dei ponti; 
Impatti indiretti legati alla stabilità dei versanti in seguito ad aumento delle precipitazioni, e relativa gestione delle acque di scorrimento;
Valanghe e frane.
</t>
  </si>
  <si>
    <t>Messa in sicurezza delle infrastrutture</t>
  </si>
  <si>
    <t>Attivare programmi di verifica dello stato di manutenzione nelle infrastrutture più sensibili</t>
  </si>
  <si>
    <t>Promuovere iniziative d’individuazione e ripristino dei ponti fluviali con cedimenti strutturali dovuti a piene improvvise e un Tavolo sulle infrastrutture critiche, coordinato dalla Protezione Civile;
Valutare con gli Enti gestori le possibili iniziative per promuovere un’analisi sullo stato di fatto delle gallerie e dei tunnel per individuare le priorità di intervento, per orientare gli interventi di manutenzione straordinaria e indirizzare eventuali scelte di investimento;
Promuovere nella manutenzione d’infrastrutture di trasporto l´uso di materiali resistenti agli estremi termici e l’utilizzo di asfalti drenanti.</t>
  </si>
  <si>
    <t>Gestori dell'infrastruttura, Protezione Civile, coordinamento nazionale / regionale</t>
  </si>
  <si>
    <t>Miglioramento della banche dei dati climatici e ambientali;
Riduzione del numero di decessi in relazione ad eventi estremi;
Miglioramento del processo decisionale dei responsabili sul campo della gestione del territorio (e.g. cambiamenti della tipologia di vegetazione considerando la valenza ecologica delle specie presenti).</t>
  </si>
  <si>
    <t>TR014</t>
  </si>
  <si>
    <t xml:space="preserve">Sensibilizzare e coinvolgere i principali attori nel settore trasporti sull’adattamento al cambiamento climatico </t>
  </si>
  <si>
    <t>Istituire un tavolo intersettoriale e multi-stakeholder per la definizione di criteri comuni, analisi unitarie di vulnerabilità, opzioni sinergiche e priorità di intervento</t>
  </si>
  <si>
    <t>Dare priorità alla manutenzione e all'adeguamento ai cambiamenti climatici in atto e futuri delle infrastrutture di trasporto già esistenti, rispetto alla progettazione di nuove;
Sviluppare metodi di valutazione dei costi-benefici socioeconomici dell’adattamento al cambiamento climatico nei trasporti, con speciale attenzione ai costi legati ad eventuali interruzioni di vie di comunicazione particolarmente sensibili;
Promuovere ricerche e studi sull'istituzione di particolari meccanismi assicurativi per provvedere nuovi strumenti che garantiscano il risarcimento dell’incremento dei danni potenziali correlati ai fenomeni dei dissesto idraulico</t>
  </si>
  <si>
    <t>MATTM, MIT</t>
  </si>
  <si>
    <t>DI, IU, RI</t>
  </si>
  <si>
    <t>TU001</t>
  </si>
  <si>
    <t>Turismo</t>
  </si>
  <si>
    <t xml:space="preserve">Adattare l'offerta turistica alle mutate condizioni climatiche e alla indisponibilità delle tradizionali attrattive turistiche. </t>
  </si>
  <si>
    <t>Diversificazione dell'offerta turistica</t>
  </si>
  <si>
    <t>Integra o sostituisce ai prodotti turistici più tradizionali (ad. esempio turismo balneare, montano invernale, ecc.) altre proposte che possano essere un'attrativa per i turisti: turismo wellness, enogastronomico,  sportivo, del paesaggio culturale, ecc.</t>
  </si>
  <si>
    <t>Elementi SNAC (pag. 96)</t>
  </si>
  <si>
    <t>Nazionale (Aree Montane)</t>
  </si>
  <si>
    <t>Operatori turistici, associazioni turistiche e organizzazioni di gestione della destinazione (OGD) o enti responsabili dello sviluppo turistico della destinazione a livello regionale e locale</t>
  </si>
  <si>
    <t>Numero di iniziative turistiche a carattere non tradizionale rispetto alla abituale vocazione della località in risposta ai cambiamenti climatici</t>
  </si>
  <si>
    <t>Numero di partecipanti alle iniziative;
Sopravvivenza dell'impresa a 5 anni dall'implementazione</t>
  </si>
  <si>
    <t>AC, PM, ZC</t>
  </si>
  <si>
    <t>TU002</t>
  </si>
  <si>
    <t>Destagionalizzazione</t>
  </si>
  <si>
    <t>Incentiva i turisti a spostare le loro vacanze in periodi diversi da quelli tradizionali</t>
  </si>
  <si>
    <t xml:space="preserve">Numero di iniziative turistiche a carattere non tradizionale rispetto alla abituale vocazione della località in risposta ai cambiamenti climatici
</t>
  </si>
  <si>
    <t>Numero di presenze fuori stagione;
Sopravvivenza dell'impresa a 5 anni dall'implementazione</t>
  </si>
  <si>
    <t>AG, EA, EM, ET, FO, IU, PM,  SA, TR, ZC</t>
  </si>
  <si>
    <t>TU003</t>
  </si>
  <si>
    <t xml:space="preserve">Turismo culturale: aumento delle ondate di calore
</t>
  </si>
  <si>
    <t>Prevenire rischi per la salute dei turisti dovuti ad eventi estremi o ad altre situazioni negative che possono compromettere la destinazione turistica</t>
  </si>
  <si>
    <t>Sistemi di monitoraggio e allerta in caso di eventi estremi in ambito urbano</t>
  </si>
  <si>
    <t>Allerta delle persone presenti in una data area (residenti e turisti) in caso di eventi metereologici estremi (soprattutto onde di calore )</t>
  </si>
  <si>
    <t>ASL, Servizi metereologici, Amministrazioni Locali</t>
  </si>
  <si>
    <t xml:space="preserve">Riduzione del numero di decessi in relazione ai eventi estremi;
Aumento del danno economico evitato a cose e persone;
Diminuzione degli impatti negativi sulla popolazione in caso di eventi estremi
</t>
  </si>
  <si>
    <t>TU002, IU002, TR005, DI014</t>
  </si>
  <si>
    <t>IU, SA, ZC, TR, DI</t>
  </si>
  <si>
    <t>TU004</t>
  </si>
  <si>
    <t>Turismo culturale: aumento delle ondate di calore
Turismo balneare: variazione dell’appetibilità della destinazione a seguito della variazione delle sue condizioni climatiche (aumento dell’incidenza degli eventi estremi; innalzamento del livello del mare; erosione costiera; esplosione della popolazione di alghe e meduse; diminuzione del livello di laghi navigabili).</t>
  </si>
  <si>
    <t>Sistemi di monitoraggio della sostenibilità (ambientale, sociale ed economica) della destinazione turistica</t>
  </si>
  <si>
    <t xml:space="preserve">Rileva e monitora la sostenibilità dello sviluppo turistico in una destinazione dal punto di vista ambientale, sociale e economico e individua eventuali segnali che possono essere sintomi del declino del turismo nella destinazione </t>
  </si>
  <si>
    <t>Regionale e Locale</t>
  </si>
  <si>
    <t xml:space="preserve">Numero di sistemi di allerta precoce aggiornato per prendere in considerazione il cambiamento climatico e l'adattamento;
Numero di utenti registrati ai sistemi di allarme e ai servizi di informazione
</t>
  </si>
  <si>
    <t>TU003, TU006</t>
  </si>
  <si>
    <t>ET, EA, EM, FO, ZC</t>
  </si>
  <si>
    <t>TU005</t>
  </si>
  <si>
    <t xml:space="preserve">Turismo invernale montano: diminuzione della copertura nevosa, ritiro dei ghiacciai e scomparsa del permafrost (cambiamenti e degrado del paesaggio, dissesto).
</t>
  </si>
  <si>
    <t>Gestione temporanea della risorsa turistica in vista di un adattamento di lungo periodo</t>
  </si>
  <si>
    <t>Snow farming</t>
  </si>
  <si>
    <t>Consiste in una manutenzione accurata delle piste, un eventuale ombreggiamento delle stesse, la costruzione di barriere anti-deposito, la piantumazione di alberi, per proteggere le piste e l’innevamento (naturale o artificiale), e l’allestimento di depositi di neve. In quest’ultimo caso, la neve viene coperta con teli o segatura con l’obiettivo di conservarla intatta per la stagione sciistica successiva. Alcuni primi esperimenti indicano che, a seconda dell’altitudine e del metodo di copertura, una parte della neve si conserva e può essere utilizzata all’inizio della nuova stagione. L’aspetto positivo di questa misura è il risparmio di energia elettrica (innevamento) e di carburante (veicoli battipista), quello negativo l’ulteriore forte impatto sul paesaggio.</t>
  </si>
  <si>
    <t>Gestori comprensori sciistici</t>
  </si>
  <si>
    <r>
      <t>Quantità di neve conservata (m³</t>
    </r>
    <r>
      <rPr>
        <sz val="6"/>
        <color rgb="FF000000"/>
        <rFont val="Calibri"/>
        <family val="2"/>
      </rPr>
      <t>)</t>
    </r>
  </si>
  <si>
    <t>Diminuzione dei consumi dell'impresa a parità di redditività di produzione;
Giorni di apertura degli impianti in assenza di neve naturale</t>
  </si>
  <si>
    <t>TU007</t>
  </si>
  <si>
    <t>ET, FO</t>
  </si>
  <si>
    <t>Medio-bassa</t>
  </si>
  <si>
    <t>TU006</t>
  </si>
  <si>
    <t xml:space="preserve">Turismo culturale: aumento delle ondate di calore;
Turismo balneare: variazione dell’appetibilità della destinazione a seguito della variazione delle sue condizioni climatiche (aumento dell’incidenza degli eventi estremi; innalzamento del livello del mare; erosione costiera; esplosione della popolazione di alghe e meduse; diminuzione del livello di laghi navigabili).
</t>
  </si>
  <si>
    <t>Ridurre gli impatti attraverso infrastrutture verdi, che non compromettano l’immagine di destinazione</t>
  </si>
  <si>
    <t>Conservazione e ricostruzione ambienti naturali costieri</t>
  </si>
  <si>
    <t>Conservazione e ricostruzione delle dune e delle zone umide (stagni, lagune etc.), la rinaturazione dei fiumi, la conservazione della Posidonia oceanica, corretta pianificazione della pulizia delle spiagge</t>
  </si>
  <si>
    <t>Amministrazioni Locali, Demanio</t>
  </si>
  <si>
    <t xml:space="preserve">Numero di interventi ;
Superficie (ha o km2) sottoposta a intervento;
Estensione (ha) delle aree costiere ripristinate allo stato naturale;
Superficie (ha) dei cordoni dunali costiere;
Stato di conservazione degli habitat e delle specie costieri.
</t>
  </si>
  <si>
    <t>Riduzione assoluta (m) e relativa (%) dell'erosione costiera;
Stabilità della linea di costa;
Aumento assoluto (ha) e relativo (%) dell'ampiezza dei litorali sabbiosi;
Aumento assoluto (ha) e relativo (%) della superficie dei cordoni dunali costieri;
Stato di conservazione soddisfacente (SCS)/favorevole degli habitat e delle specie costieri;
Riduzione del degrado e della perdita di biodiversità nelle aree costiere, e dei relativi servizi ecosistemici</t>
  </si>
  <si>
    <t xml:space="preserve"> EM, PM, ZC</t>
  </si>
  <si>
    <t>Turismo invernale montano: diminuzione della copertura nevosa, ritiro dei ghiacciai e scomparsa del permafrost (cambiamenti e degrado del paesaggio, dissesto).</t>
  </si>
  <si>
    <t>Utilizzo dei soli impianti di innevamento artificiali esistenti e loro progressiva dismissione a favore di pratiche di mantenimento dell'innevamento più sostenibili</t>
  </si>
  <si>
    <t xml:space="preserve">Tipica misura tecnica già ampiamente diffusa, ripristino del manto nevoso sulle piste in assenza di copertura naturale tramite cannoni da neve.  Ha alti costi e alto impatto ambientale in termini di consumo idrico e impatto sul paesaggio. In caso di sostanziale aumento delle temperature può non essere comunque sufficiente.   </t>
  </si>
  <si>
    <t xml:space="preserve">
• Costi d’investimento per km di pista innevabile: 750.000–1.000.000 CHF (circa 473000-630000 Euro al cambio del 2008);
• Costi di gestione per km di pista innevata: 20.000–100.000 CHF/anno circa 12600-63000 Euro/anno al cambio del 2008). I costi dell’innevamento sono notevoli e dipendono  dalla conformazione del terreno.  Le cifre di cui alla colonna precedente si riferiscono alla svizzera (Lang 2009). Considerare aggiornamento dati</t>
  </si>
  <si>
    <t>Km di pista innevata artificialmente</t>
  </si>
  <si>
    <t>Giorni di apertura degli impianti in assenza di neve naturale</t>
  </si>
  <si>
    <t>EN, RI</t>
  </si>
  <si>
    <t>TU008</t>
  </si>
  <si>
    <t xml:space="preserve">Turismo culturale: aumento delle ondate di calore
</t>
  </si>
  <si>
    <t xml:space="preserve">Riforestazione delle aree urbane e la creazione di spazi verdi all’interno delle città
</t>
  </si>
  <si>
    <t>Incremento della superficie urbana adibita al verde pubblico</t>
  </si>
  <si>
    <t>Elementi SNAC (pag. 97)</t>
  </si>
  <si>
    <t>Locale (Aree Urbane)</t>
  </si>
  <si>
    <t>IU010, IU016</t>
  </si>
  <si>
    <t>ET, IU</t>
  </si>
  <si>
    <t>TU009</t>
  </si>
  <si>
    <t>Adattare l'offerta turistica alle mutate condizioni climatiche e alla indisponibilità delle tradizionali attrattive turistiche;
Ridurre gli impatti attraverso infrastrutture verdi, che non compromettano l’immagine di destinazione</t>
  </si>
  <si>
    <r>
      <t>Preservazione delle colture agricole locali e dei prodotti forestali non legnosi attraverso</t>
    </r>
    <r>
      <rPr>
        <b/>
        <i/>
        <sz val="11"/>
        <color rgb="FF000000"/>
        <rFont val="Calibri"/>
        <family val="2"/>
      </rPr>
      <t xml:space="preserve"> brand, label</t>
    </r>
    <r>
      <rPr>
        <b/>
        <sz val="11"/>
        <color rgb="FF000000"/>
        <rFont val="Calibri"/>
        <family val="2"/>
      </rPr>
      <t xml:space="preserve"> o campagne di valorizzazione dell’immagine</t>
    </r>
  </si>
  <si>
    <t>Incentivi, branding, labeling, campagne di comunicazione  per la valorizzazione dell'immagine della agricoltura italiana tipica, differenziata a seconda delle specificità regionali</t>
  </si>
  <si>
    <t>Nazionale (Aree Agricole)</t>
  </si>
  <si>
    <t xml:space="preserve">MiPAAF, MiBACT, Regioni, Amministrazioni locali, Associazioni di categoria, Consorzi di tutela </t>
  </si>
  <si>
    <t xml:space="preserve">Numero di iniziative turistiche a carattere non tradizionale rispetto alla abituale vocazione della località in risposta ai cambiamenti climatici;
Numero dei prodotti riconosciuti come tipici tramite etichettatura da consorzi di produzione ufficiali in risposta ai cambiamenti climatici
</t>
  </si>
  <si>
    <t xml:space="preserve">Sopravvivenza dell'impresa a 5 anni dall'implementazione; 
Mantenimento della produttività colturale </t>
  </si>
  <si>
    <t>AG, FO, PM</t>
  </si>
  <si>
    <t>TU010</t>
  </si>
  <si>
    <t>Miglioramento della gestione dei rischi per gli operatori turistici</t>
  </si>
  <si>
    <t>Promozione di conti assicurativi per la gestione dei rischi climatici</t>
  </si>
  <si>
    <t>Promozione dell'utilizzo di prodotti assicurativi e prodotti finanziari innovativi per ridurre i rischi legati agli eventi meteorologici estremi</t>
  </si>
  <si>
    <t>Numero di beneficiari (aziende) che percepiscono il sostegno 
Numero di imprese con assicurazioni per gli eventi estremi (per anno) / Penetrazione
Spesa annuale per richieste di risarcimento  (Euro)</t>
  </si>
  <si>
    <t>Valutazione economica dei danni non coperti da strumenti assicurativi;
Riduzione degli impatti derivanti da eventi climatici dannosi;
Protezione finanziaria dagli impatti economici derivanti da eventi meteorologici estremi.</t>
  </si>
  <si>
    <t>IP009, IP001, SA019, ZC026</t>
  </si>
  <si>
    <t>IP, SA, ZC</t>
  </si>
  <si>
    <t>ZC001</t>
  </si>
  <si>
    <t>Zone costiere</t>
  </si>
  <si>
    <t xml:space="preserve">Scomparsa di specie commercialmente importanti e conseguente danno economico 
Variazioni qualitative e quantitative nella struttura delle popolazioni ittiche commercialmente importanti
Perdita di valore estetico dovuto ad alterazioni dell’equilibrio ambientale
Maggior incidenza di patologie
</t>
  </si>
  <si>
    <t>Garantire la conservazione e la tutela degli ecosistemi and habitat, aumentare la  biodiversità.</t>
  </si>
  <si>
    <t>Rinaturalizzazione delle aree costiere</t>
  </si>
  <si>
    <t>Intraprendere azioni atte a ripristinare le caratteristiche ambientali e la funzionalità ecologica di un ecosistema in relazione alle sue condizioni potenziali, determinate dalla sua ubicazione geografica, dal clima, dalle caratteristiche geologiche e geomorfologiche del sito e dalla sua storia naturale pregressa.</t>
  </si>
  <si>
    <t>Direttiva 1992/43/CE</t>
  </si>
  <si>
    <t xml:space="preserve">Numero di interventi ;
Superficie (ha o km2) sottoposta a intervento;
Estensione (ha) delle aree costiere ripristinate allo stato naturale;
Stato di conservazione degli habitat e delle specie costieri.
</t>
  </si>
  <si>
    <t xml:space="preserve">Riduzione assoluta (m) e relativa (%) dell'erosione costiera;
Stabilità della linea di costa;
Miglioramento dello stato ecologico delle acque;
Stato di conservazione soddisfacente (SCS)/favorevole degli habitat e delle specie costieri;
Riduzione del degrado e della perdita di biodiversità nelle aree costiere, e dei relativi servizi ecosistemici;
Riduzione dei danni (economici o ambientali) dei fenomeni di dissesto idrogeologico;
Miglioramento dello stato ecologico delle acque;
Riduzione dei danni (economici o ambientali) dei fenomeni di esondazione / inondazione.
</t>
  </si>
  <si>
    <t>EA002, EM005</t>
  </si>
  <si>
    <t>ZC002</t>
  </si>
  <si>
    <t xml:space="preserve">Scomparsa di specie commercialmente importanti e conseguente danno economico 
Variazioni qualitative e quantitative nella struttura delle popolazioni ittiche commercialmente importanti
</t>
  </si>
  <si>
    <t>Identificazione delle aree più favorevoli all'espansione degli habitat esistenti</t>
  </si>
  <si>
    <t>Identificazione di zone di espansione favorevoli a sostenere e mantenere una crescita ottimale degli organismi.</t>
  </si>
  <si>
    <t>MATTM e Regioni</t>
  </si>
  <si>
    <t>EA, EM, PM</t>
  </si>
  <si>
    <t>ZC003</t>
  </si>
  <si>
    <t>Riduzione dell'intensità dell'uso del suolo</t>
  </si>
  <si>
    <t>Intraprendere azioni di pianificazione sostenibile per controllare e ridurre l'estensione e l'intensità dell'utilizzo del suolo per scopi produttivi.</t>
  </si>
  <si>
    <t>Elementi SNAC (pagg. 88-95)</t>
  </si>
  <si>
    <t>MATTM, MiPAAF, Regioni</t>
  </si>
  <si>
    <t xml:space="preserve">Numero dei piani di gestione integrata delle aree costiere;
Numero di programmi e piani settoriali che prendono in considerazione l'adattamento ai cambiamenti climatici (livelli: inclusione, consistenza, ponderazione, reporting)
Superficie delle aree edificate in prossimità delle zone costiere soggette a inondazione
Numero di proprietà danneggiate da inondazione fluviale o marina
</t>
  </si>
  <si>
    <t>Riduzione del numero di nuove strutture costruite in zone vulnerabili;
Km lineari di costa ad elevato valore naturalistico</t>
  </si>
  <si>
    <t>AG012, DS005</t>
  </si>
  <si>
    <t>AG, DS</t>
  </si>
  <si>
    <t>ZC004</t>
  </si>
  <si>
    <t>Aumentare la consapevolezza delle comunità costiere su rischi e alterazioni costiere dovute ai cambiamenti climatici</t>
  </si>
  <si>
    <t>Potenziamento della comunicazione e consapevolezza sugli impatti e le possibilità di adattamento</t>
  </si>
  <si>
    <t>Attività di sensibilizzazione sugli impatti dei cambiamenti cambiamenti climatici e sulle opportunità di adattamento attraverso meeting, seminari, materiale stampato e campagne social.</t>
  </si>
  <si>
    <t>MATTM,  Regioni, amministrazioni locali</t>
  </si>
  <si>
    <t>EM003, EM004</t>
  </si>
  <si>
    <t>Rischi: comuniazione insufficiente, pubblico non interessato e poco coinvolto, strumenti inefficaci</t>
  </si>
  <si>
    <t>ZC005</t>
  </si>
  <si>
    <t>Aumento dei rischi di erosione e inondazione</t>
  </si>
  <si>
    <t>Ridurre esposizione e vulnerabilità delle comunità costiere agli eventi di mareggiata</t>
  </si>
  <si>
    <t>Installazione di sistemi di allerta</t>
  </si>
  <si>
    <t>Implementazione di sistemi di allerta delle maggiori forzanti climatiche costiere in tempo reale (marea, altezza, velocità ed energia dell'onda) al fine di supportare piani di evacuazione e gestione delle emergenze.</t>
  </si>
  <si>
    <t>Direttiva 2007/60/CE</t>
  </si>
  <si>
    <t>MATTM e Dipartimento Protezione Civile</t>
  </si>
  <si>
    <t>TU003, DI014, IU002</t>
  </si>
  <si>
    <t>DI, IU, RI, SA, TR, TU</t>
  </si>
  <si>
    <t>ZC006</t>
  </si>
  <si>
    <t>Sviluppo di efficaci sistemi di previsione e monitoraggio delle principali forzanti climatiche</t>
  </si>
  <si>
    <t xml:space="preserve">Sviluppo di modelli climatici in grado di simulare le condizioni future per la previsione delle forzanti climatiche accoppiati ad un continuo monitoraggio dello stato attuale delle stesse. </t>
  </si>
  <si>
    <t>MATTM, MiPAAF, MIUR</t>
  </si>
  <si>
    <t>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Performance dei modelli predittivi su casi di studio reali.</t>
  </si>
  <si>
    <t>DI010, DI014</t>
  </si>
  <si>
    <t>AC, EM, DI</t>
  </si>
  <si>
    <t>ZC007</t>
  </si>
  <si>
    <t xml:space="preserve">Aumento dei rischi di erosione e inondazione
Aumento del livello del mare e conflitti d’interesse con la creazione di strutture di difesa costiera
Perdita di valore estetico dovuto ad alterazioni dell’equilibrio ambientale
</t>
  </si>
  <si>
    <t>Ridurre e/o prevenire l'esposizione di assets umani e infrastrutture ai rischi legati all'esposizione agli effetti di inondazione e erosione proteggendo le linee di costa.</t>
  </si>
  <si>
    <t>Creazione e gestione di aree non edificabili</t>
  </si>
  <si>
    <t>Introduzione di strumenti pianificatori volti alla creazione di zone proibite alla costruzione di nuove infrastrutture o assets produttivi.</t>
  </si>
  <si>
    <t>MIT, MATTM, Regioni</t>
  </si>
  <si>
    <t>Aumento del numero di edifici protetti dalle inondazioni fluviali e marine;
Riduzione del numero di nuove strutture costruite in zone vulnerabili</t>
  </si>
  <si>
    <t>Rischi: impatti finanziari sui proprietari delle proprietà</t>
  </si>
  <si>
    <t>ZC008</t>
  </si>
  <si>
    <t>Costruzione di edifici e infrastrutture più resilienti</t>
  </si>
  <si>
    <t>Costruzione di strutture più resilienti attraverso l'impiego di materiali resistenti oltre all'utilizzo di tecniche costruttive e architetture innovative.</t>
  </si>
  <si>
    <t>Regioni e amministrazioni locali</t>
  </si>
  <si>
    <t xml:space="preserve">Numero di impianti con tecniche a basso impatto ambientale;
Numero delle certificazioni;
Superficie destinata a interesse ecologico.
</t>
  </si>
  <si>
    <t>IU, SA, TR</t>
  </si>
  <si>
    <t>ZC009</t>
  </si>
  <si>
    <t>Creazione e gestione delle zone di "retreat"</t>
  </si>
  <si>
    <t>Istituzione di strumenti pianificatori per limitare o proibire la ricostruzione di strutture dannegiate in specifiche aree considerate a rischio.</t>
  </si>
  <si>
    <t>MEF, MATTM, Regioni</t>
  </si>
  <si>
    <t xml:space="preserve">Superficie destinata a interesse ecologico.
</t>
  </si>
  <si>
    <t>Superficie (ha) delle aree di retreat</t>
  </si>
  <si>
    <t>Rischi: problemi legati all'equità</t>
  </si>
  <si>
    <t>ZC010</t>
  </si>
  <si>
    <t>Promozione delle analisi di rischio a supporto dello sviluppo di sistemi assicurativi</t>
  </si>
  <si>
    <t>Incentivi per l'abbandono di aree esposte all'innalzamento del livello del mare</t>
  </si>
  <si>
    <t>Somministrazione di incentivi o benefici fiscali per favorire l'abbandono di terreni esposti all'erosione e inondazioni costiere</t>
  </si>
  <si>
    <t>MATTM, MEF, Regioni</t>
  </si>
  <si>
    <t xml:space="preserve">Riduzione delle aree abitate nella zona costiera prive di misure di difesa.
</t>
  </si>
  <si>
    <t>IU, TR, TU</t>
  </si>
  <si>
    <t>ZC011</t>
  </si>
  <si>
    <t xml:space="preserve">Sistemi di accumulo e laminazione </t>
  </si>
  <si>
    <t>GRB3</t>
  </si>
  <si>
    <t xml:space="preserve">Aumento dei rischi di erosione e inondazione
Aumento del livello del mare e conflitti d’interesse con la creazione di strutture di difesa costiera
</t>
  </si>
  <si>
    <t>Proteggere strutturalmente la costa dall'azione di innalzamento del mare, erosione e da eventi di mareggiata.</t>
  </si>
  <si>
    <t xml:space="preserve">Creazione di aree cuscinetto inondabili </t>
  </si>
  <si>
    <t>Realizzazione di aree di espansione e stoccaggio acque per eventi di inondazione costiera, al fine di ridurre gli impatti sulle aree a monte</t>
  </si>
  <si>
    <t>MiPAAF, Regioni, amministrazioni locali</t>
  </si>
  <si>
    <t>Estensione delle aree di espansione in funzione delle mappe di rischio</t>
  </si>
  <si>
    <t>Riduzione degli impatti derivanti da eventi climatici dannosi</t>
  </si>
  <si>
    <t>EA, IU, TR</t>
  </si>
  <si>
    <t>ZC012</t>
  </si>
  <si>
    <t>Aumento della frequenza di fenomeni di intrusione delle acque saline.</t>
  </si>
  <si>
    <t>Ridurre e gestire eventuali perdite agricoli causate da inondazioni e fenomeni di mareggiata.</t>
  </si>
  <si>
    <t>Selezione di colture maggiormente tolleranti al sale</t>
  </si>
  <si>
    <t>Individuazione e coltivazione di piante alofile per favorire lo sviluppo di un'agricoltura salina oppure per il trattamento di zone già danneggiate dall'intrusione salina.</t>
  </si>
  <si>
    <t xml:space="preserve">MATTM, MiPAAF, Regioni, Amministrazioni locali, Associazioni di categoria, Consorzi di tutela </t>
  </si>
  <si>
    <t xml:space="preserve">Riduzione assoluta (m) e relativa (%) dell'erosione costiera;
Stabilità della linea di costa;
Aumento assoluto (ha) e relativo (%) dell'ampiezza dei litorali sabbiosi;
Aumento assoluto (ha) e relativo (%) della superficie dei cordoni dunali costieri;
Miglioramento dello stato ecologico delle acque;
Stato di conservazione soddisfacente (SCS)/favorevole degli habitat e delle specie costieri;
Riduzione del degrado e della perdita di biodiversità nelle aree costiere, e dei relativi servizi ecosistemici;
Riduzione dei danni (economici o ambientali) dei fenomeni di dissesto idrogeologico;
Riduzione dei danni (economici o ambientali) dei fenomeni di esondazione / inondazione.
</t>
  </si>
  <si>
    <t>AG017, AG018, AG021</t>
  </si>
  <si>
    <t>ZC013</t>
  </si>
  <si>
    <t>Favorire una perenne copertura del suolo</t>
  </si>
  <si>
    <t>Favorire la crescita di vegetazione spontanee o artificiale per contrastare il dissesto idro-geologico.</t>
  </si>
  <si>
    <t xml:space="preserve">Riduzione assoluta (m) e relativa (%) dell'erosione costiera;
Stabilità della linea di costa;
Aumento assoluto (ha) e relativo (%) dell'ampiezza dei litorali sabbiosi;
Aumento assoluto (ha) e relativo (%) della superficie dei cordoni dunali costieri;
Riduzione dei danni (economici o ambientali) dei fenomeni di dissesto idrogeologico;
Riduzione dei danni (economici o ambientali) dei fenomeni di esondazione / inondazione.
</t>
  </si>
  <si>
    <t>ZC014</t>
  </si>
  <si>
    <t xml:space="preserve">Scomparsa di specie commercialmente importanti e conseguente danno economico </t>
  </si>
  <si>
    <t>Ridurre il degrado delle strutture coralline, habitat marini e ridurre l'energia delle onde che raggiungono il litorale.</t>
  </si>
  <si>
    <t>Promozione della naturale ricostruzione delle strutture coralline</t>
  </si>
  <si>
    <t>Installazione di strutture che possano agire da substrato per lo sviluppo naturale di strutture coralline e di organismi responsabili della sua costruzione.</t>
  </si>
  <si>
    <t>Mantenimento e/o ripristino delle condizioni ottimali degli ecosistemi marini.</t>
  </si>
  <si>
    <t>Rischi: bioaccumulo di tossine, sviluppo di raccolta privata da parte dei cittadini (problemi gestionali)</t>
  </si>
  <si>
    <t>ZC015</t>
  </si>
  <si>
    <t>Salvaguardia della biodiversità costiera e delle specie "chiave"</t>
  </si>
  <si>
    <t>Intraprendere azioni di colonizzazione assistita, miglioramento degli stock e gestione di specie concorrenti, sia sulle coste che in mare, proteggendo specie ittiche chiave (non necessariamente sfruttabili commercialmente ma comunque impattate dalle attività di pesca). L’istituzione di aree protette e l’utilizzo di strumenti di pesca selettivi rispetto alle specie chiave (Ciner et al., 2009) possono potenzialmente contribuire a ridurre la sensibilità di un ecosistema ai cambiamenti.</t>
  </si>
  <si>
    <t>MATTM, MiPAAF e Regioni</t>
  </si>
  <si>
    <t>Aumento assoluto (ha) e relativo (%) dell'ampiezza dei litorali sabbiosi;
Aumento assoluto (ha) e relativo (%) della superficie dei cordoni dunali costieri;
Miglioramento dello stato ecologico delle acque;
Stato di conservazione soddisfacente (SCS)/favorevole degli habitat e delle specie costieri;
Riduzione del degrado e della perdita di biodiversità nelle aree costiere, e dei relativi servizi ecosistemici</t>
  </si>
  <si>
    <t>EA002, EM009, EM020, FO008, AG023</t>
  </si>
  <si>
    <t>AG, EA, EM, FO, ET</t>
  </si>
  <si>
    <t xml:space="preserve">Rischi: impatti su specie e habitat esistenti, monitoraggio e procedimenti costosi,  impegnativo per gli stakeholders </t>
  </si>
  <si>
    <t>ZC016</t>
  </si>
  <si>
    <t>Mantenimento della vegetazione ripariale, estuariale e delle zone dunali</t>
  </si>
  <si>
    <t>Mantenimento e ripristino delle condizioni di naturalità della vegetazione della fascia ripariale degli estuari e delle zone dunali per aumentarne la stabilità.</t>
  </si>
  <si>
    <t xml:space="preserve">MATTM, MiPAAF, Regioni, Amministrazioni locali, Consorzi di gestione </t>
  </si>
  <si>
    <t>Numero di interventi ;
Superficie (ha o km2) sottoposta a intervento;
Km lineari di fasce tampone e barriere vegetate realizzate;
Superficie (ha) dei cordoni dunali costieri.</t>
  </si>
  <si>
    <t>Miglioramento dello stato ecologico delle acque;
Stabilità delle strutture ripariali a seguito di eventi di piena;
Aumento assoluto (ha) e relativo (%) dell'estensione delle aree limitrofe ai fiumi naturali, seminaturali, o fruibili e/o utilizzabili/utilizzate come parchi o a scopi ricreativi.
Riduzione assoluta (m) e relativa (%) dell'erosione costiera;
Stabilità della linea di costa;
Aumento assoluto (ha) e relativo (%) dell'ampiezza dei litorali sabbiosi;
Aumento assoluto (ha) e relativo (%) della superficie dei cordoni dunali costieri.</t>
  </si>
  <si>
    <t>EA, TR, TU</t>
  </si>
  <si>
    <t>ZC017</t>
  </si>
  <si>
    <t>Mantenimento delle aree di interesse ecologico e Natura 2000</t>
  </si>
  <si>
    <t>Ampliamento e rafforzamento delle aree protette e sottoposte a regime di tutela</t>
  </si>
  <si>
    <t>Direttiva 1992/43/CE ; 
Direttiva 2008/56/CE</t>
  </si>
  <si>
    <t>Stato di conservazione degli habitat e delle specie costieri
Superficie (ha) delle Zone Speciali di Conservazione (ZSC) in ambito marino
Superficie (ha) delle reti di aree marine protette
Superficie territoriale (ha) ricadente nel regime delle aree protette (Natura 2000)</t>
  </si>
  <si>
    <t xml:space="preserve">Km lineari di costa ad elevato valore naturalistico;
Aumento del numero di specie;
Miglioramento dello stato ecologico delle acque;
Stato di conservazione soddisfacente (SCS)/favorevole degli habitat e delle specie costieri;
Riduzione del degrado e della perdita di biodiversità nelle aree costiere, e dei relativi servizi ecosistemici
</t>
  </si>
  <si>
    <t>EM009, EM020, FO008</t>
  </si>
  <si>
    <t>EM, FO</t>
  </si>
  <si>
    <t>ZC018</t>
  </si>
  <si>
    <t>Rafforzamento degli argini e delle scogliere</t>
  </si>
  <si>
    <t>Azioni di rafforzamento con materiali di tipo naturale (rocce, arbusti) o artificiale (cemento, pannelli, gabbie flessibili).</t>
  </si>
  <si>
    <t>MATTM, MiPAAF, Regioni, amministrazioni locali</t>
  </si>
  <si>
    <t>Stabilità della linea di costa;
Riduzione assoluta (m) e relativa (%) dell'erosione costiera
Aumento assoluto (ha) e relativo (%) dell'ampiezza dei litorali sabbiosi;
Aumento assoluto (ha) e relativo (%) della superficie dei cordoni dunali costieri</t>
  </si>
  <si>
    <t>DI, TR</t>
  </si>
  <si>
    <t>dettagli sito climate-adapt http://climate-adapt.eea.europa.eu/knowledge/tools/sat. Rischi: costoso dal punto di vista del mantenimento a lungo termine, impatto visivo (ripascimento), accumuli sulla costa (interruzione del naturale trasporto lungo la costa ad opea della corrente), impatto sociale</t>
  </si>
  <si>
    <t>ZC019</t>
  </si>
  <si>
    <t>Ripascimento del litorale</t>
  </si>
  <si>
    <t>Azione di prelievo e rilocamento di sabbia prelevata a largo costa oppure da zone soggette ad accumulo.</t>
  </si>
  <si>
    <t>Un intervento di ripascimento “tipo” su 1 Km di spiaggia, considerando messa in opera e manutenzione per un periodo di 25 anni (tasso di sconto al 2%) presenta un costo oscillante tra un minimo di 5.3 milioni di Euro per ripascimento protetto da pennelli trasversali, e un massimo di 10.3 milioni di Euro per ripascimento protetto da barriere longitudinali ad alto costo (Da progetto BEACHMED http://www.beachmed.it/Default.aspx?tabid=115). Costi unitari ripascimento: 15.50-20 euro per m3 di sabbia nel caso del litorale emiliano-romagnolo (Zoppi, Zanuttigh 2010).  Da 3 a 20 euro per m3 riportati da studio condotto su casistica nazionale di interventi (Ferretti et al. 2003). Il costo unitario annuale dell'azione di ripascimento dipende da numerosi fattori di contesto: origine del materiale (da fiume, da terra, da mare), tipologia del materiale (granulometria delle sabbie), trasporto (distanza e tipo, gomma, acqua, ferro), frequenza dell'azione di ripascimeto stessa. Per questo anche le indicazioni "in media" vanno interpretate come ordini di grandezza. I relativi benefici poi dipendono dal valore di ciò che viene protetto che può avere un valore sociale al di là di quello economico (es evitare spostamento di insediamenti e persone)</t>
  </si>
  <si>
    <t>MATTM, Regioni, Amministrazioni locali, Associazioni di categoria</t>
  </si>
  <si>
    <t>Superficie (ha) dei cordoni dunali costieri;
Verifica periodica delle strutture di protezione (numero di strutture)</t>
  </si>
  <si>
    <t>DI, TU, PM</t>
  </si>
  <si>
    <t>ZC020</t>
  </si>
  <si>
    <t>Innalzamento della linea costiera</t>
  </si>
  <si>
    <t>Innalzamento della linea di costa attraverso la costruzione di barriere artificiali o impiego di depositi rocciosi per aumentare l'elevazione</t>
  </si>
  <si>
    <t xml:space="preserve">Stabilità della linea di costa
Riduzione assoluta (m) e relativa (%) dell'erosione costiera
</t>
  </si>
  <si>
    <t>DI, EM</t>
  </si>
  <si>
    <t>Rischi: conflitti d'uso delle aree marine costiere</t>
  </si>
  <si>
    <t>ZC021</t>
  </si>
  <si>
    <t>Costruzione di dune artificiali</t>
  </si>
  <si>
    <t>Costruzione di dune artificali sommerse di materiale laterizio oppure di sabbia prelevata al largo costa.</t>
  </si>
  <si>
    <t xml:space="preserve">Stabilità della linea di costa;
Riduzione assoluta (m) e relativa (%) dell'erosione costiera
Aumento assoluto (ha) e relativo (%) dell'ampiezza dei litorali sabbiosi;
Aumento assoluto (ha) e relativo (%) della superficie dei cordoni dunali costieri
</t>
  </si>
  <si>
    <t>dettagli sito climate-adapt http://climate-adapt.eea.europa.eu/knowledge/tools/sat. Rischi: possibili cedimenti delle strutture (fisse e mobili), interferenza con il ricambio/flusso di acqua (cambiamenti nell'idrologia), aumento dei costi iniziali, impatto estetico, impatto ecologico</t>
  </si>
  <si>
    <t>ZC022</t>
  </si>
  <si>
    <t>Installazione di barriere fisse e/o mobili</t>
  </si>
  <si>
    <t>Costruzioni di muri di protezione e moli, frangiflutti e pennelli, reef artificiali, adattamento di argini e dighe, dighe mobili</t>
  </si>
  <si>
    <t xml:space="preserve">I costi della posta in essere di dighe fisse o mobili sono difficilmente generalizzabili in quanto altamente dipendenti dal contesto di riferimento. Uno degli interventi in corso di realizzazione più costosi in Italia è quello relativo alle barriere mobili per la protezione della città di Venezia, sistema MOSE, che nello studio di impatto ambientale originario riportava costi pari a 1,9 miliardi di Euro per l’attuazione e un costo di circa 9,3 milioni di Euro all’anno per la manutenzione. </t>
  </si>
  <si>
    <t xml:space="preserve">Stabilità della linea di costa;
Riduzione assoluta (m) e relativa (%) dell'erosione costiera
</t>
  </si>
  <si>
    <t>ZC023</t>
  </si>
  <si>
    <t>Creazione di strutture per contrastare l'intrusione salina</t>
  </si>
  <si>
    <t>Costruzione di strutture artificiali per contrastare la penetrazione dell'acqua salata in falde, nei corsi d'acqua e aree agricole.</t>
  </si>
  <si>
    <t>COM (2006) 232</t>
  </si>
  <si>
    <t xml:space="preserve">Stabilità della linea di costa;
Miglioramento dello status ecologico dell'acqua
</t>
  </si>
  <si>
    <t>ZC024</t>
  </si>
  <si>
    <t xml:space="preserve">Alterazioni dei cicli biogeochimici del mare costiero
Modificazioni (o anche esaurimento) nell’attività di depurazione
</t>
  </si>
  <si>
    <t>Ridurre le possibilità di contaminazione da liquami e  reflui urbani.</t>
  </si>
  <si>
    <t>Innalzamento delle infrastrutture di trattamento dei reflui</t>
  </si>
  <si>
    <t>Innalzamento le strutture adibite al trattamento dei reflui e l'accoppiato sistema di fornimento elettrico sopra i livelli di inondazione e mareggiata individuati per la zona.</t>
  </si>
  <si>
    <t>Diminuzione del rapporto eventi ex ante e post intervento a parità di condizioni al contorno</t>
  </si>
  <si>
    <t>Rischi: Danni estetici, aumento dei costi operativi a causa dell'aumento dell'elevazione (pompaggio)</t>
  </si>
  <si>
    <t>ZC025</t>
  </si>
  <si>
    <t>Ripristino e gestione delle zone umide</t>
  </si>
  <si>
    <t>NBS12</t>
  </si>
  <si>
    <t>Riconversione terreni a zone umide costiere</t>
  </si>
  <si>
    <t>Mantenimento e creazione di aree umide costiere naturali attraverso  riconversione di terreni ad uso agricolo o forestale.</t>
  </si>
  <si>
    <t>MATTM, MiPAAF, Regioni, Amministrazioni locali, Associazioni di categoria</t>
  </si>
  <si>
    <t>Numero di interventi;
Superficie (ha o km2) sottoposta a intervento;
Estensione (ha) delle zone umide costiere riconvertite;
Numero di zone umide annoverate sotto Convenzione Ramsar;
Qualità delle acque (fluviali, marine e di transizione).</t>
  </si>
  <si>
    <t>Miglioramento dello stato ecologico delle acque;;
Aumento assoluto (ha) e relativo (%) della superficie di aree riconvertite in zone umide;
Aumento della biodiversità delle zone umide;
Aumento delle zone umide annoverate sotto Convenzione Ramsar.</t>
  </si>
  <si>
    <t>EM009, EM020, DS008, FO007, TU006</t>
  </si>
  <si>
    <t>DS, EM, ET, FO, TU</t>
  </si>
  <si>
    <t>ZC026</t>
  </si>
  <si>
    <t>Sviluppo di un'assicurazione contro i rischi legati alla perdita di benefici ecosistemici</t>
  </si>
  <si>
    <t>Sviluppo e promozione a livello istituzionale dell'utilizzo di strumenti assicurativi per la copertura dei danni derivanti dalla perdita di servizi ecosistemici attraverso l'identificazione di indicatori per la qualità dei servizi ecosistemici.</t>
  </si>
  <si>
    <t>ID Documento</t>
  </si>
  <si>
    <t>ID Misura</t>
  </si>
  <si>
    <t>Tipologia documento analizzato</t>
  </si>
  <si>
    <t>Ente emanatore</t>
  </si>
  <si>
    <t>riferimento SNAC</t>
  </si>
  <si>
    <t>Anno pubblicazione</t>
  </si>
  <si>
    <t>Website</t>
  </si>
  <si>
    <t>Commenti</t>
  </si>
  <si>
    <t>Indicare l'identificato del documento (vedi sotto)</t>
  </si>
  <si>
    <t>Indicare l'identificativo corrispondente alle misure del foglio LISTA MISURE</t>
  </si>
  <si>
    <t>Indicare uno o più settori PNACC</t>
  </si>
  <si>
    <t>Inserire tipo documento (norma, piano, etc)</t>
  </si>
  <si>
    <t>Inserire nome del documento legislativo o della politica che contiene la misura in oggetto</t>
  </si>
  <si>
    <t>Descrizione del documento</t>
  </si>
  <si>
    <t>Inserire la fonte istituzionale/legislativa</t>
  </si>
  <si>
    <t>Indicare eventuale riferimento all'azione SNACC con indicazione del documento e pagina</t>
  </si>
  <si>
    <t>Ambito geografico cui si applica il documento</t>
  </si>
  <si>
    <t>Anno di pubblicazione</t>
  </si>
  <si>
    <t>Inserire eventuale LINK INTERNET</t>
  </si>
  <si>
    <t>I.1.01</t>
  </si>
  <si>
    <t xml:space="preserve">Regolamento del Consiglio </t>
  </si>
  <si>
    <t>Regolamento (CEE) 315/1993</t>
  </si>
  <si>
    <t>Regolamento (CEE) n. 315/93 del Consiglio, dell'8 febbraio 1993, che stabilisce procedure comunitarie relative ai contaminanti nei prodotti alimentari</t>
  </si>
  <si>
    <t xml:space="preserve">Consiglio Europeo </t>
  </si>
  <si>
    <t>Europa</t>
  </si>
  <si>
    <t>http://eur-lex.europa.eu/legal-content/IT/TXT/PDF/?uri=CELEX:31993R0315&amp;from=it</t>
  </si>
  <si>
    <t>I.1.02</t>
  </si>
  <si>
    <t>Regolamento del Parlamento Europeo</t>
  </si>
  <si>
    <t>Regolamento (CE) 178/2002</t>
  </si>
  <si>
    <t>REGOLAMENTO (CE) N. 178/2002 DEL PARLAMENTO EUROPEO E DEL CONSIGLIO del 28 gennaio 2002 che stabilisce i principi e i requisiti generali della legislazione alimentare, istituisce l'Autorità europea per la sicurezza alimentare e fissa procedure nel campo della sicurezza alimentare</t>
  </si>
  <si>
    <t>Parlamento Europeo</t>
  </si>
  <si>
    <t>http://eur-lex.europa.eu/LexUriServ/LexUriServ.do?uri=OJ:L:2002:031:0001:0024:IT:PDF</t>
  </si>
  <si>
    <t>I.1.03</t>
  </si>
  <si>
    <t>Regolamento della Commissione</t>
  </si>
  <si>
    <t>Regolamento (CE) 1881/2006</t>
  </si>
  <si>
    <t>Regolamento (CE) n. 1881/2006 della Commissione, del 19 dicembre 2006 , che definisce i tenori massimi di alcuni contaminanti nei prodotti alimentari (Testo rilevante ai fini del SEE)</t>
  </si>
  <si>
    <t>Commissione Europea</t>
  </si>
  <si>
    <t>http://eur-lex.europa.eu/legal-content/HR/TXT/PDF/?uri=CELEX:32006R1881&amp;from=IT</t>
  </si>
  <si>
    <t>I.1.04</t>
  </si>
  <si>
    <t>Regolamento (UE) 1169/2011</t>
  </si>
  <si>
    <t>REGOLAMENTO  (UE)  N.  1169/2011  DEL  PARLAMENTO  EUROPEO  E  DEL  CONSIGLIO del  25  ottobre  2011 relativo  alla  fornitura  di  informazioni  sugli  alimenti ai  consumatori</t>
  </si>
  <si>
    <t>http://eur-lex.europa.eu/LexUriServ/LexUriServ.do?uri=OJ:L:2011:304:0018:0063:it:PDF</t>
  </si>
  <si>
    <t>I.1.05</t>
  </si>
  <si>
    <t>AC001, AC002</t>
  </si>
  <si>
    <t xml:space="preserve">Regolamento (UE) 1303/2013  </t>
  </si>
  <si>
    <t>Regolamento che, tra le altre disposizioni, definisce la procedura di Valutazione Ambientale Strategica  (VAS) inerente al "Programma Operativo Fondo Europeo per gli Affari Marittimi e la Pesca (PO FEAMP) 2014-2020".</t>
  </si>
  <si>
    <t>Ministero  dell'Ambiente e della Tutela del Territorio e del Mare (MATTM)</t>
  </si>
  <si>
    <t>http://www.va.minambiente.it/it-IT/Comunicazione/DettaglioUltimiProvvedimenti/649</t>
  </si>
  <si>
    <t>Art.55</t>
  </si>
  <si>
    <t>I.1.06</t>
  </si>
  <si>
    <t>AG001, AG002, AG003, AG004, AG005, AG006, AG007, AG008, AG009, AG010, AG013, AG014, AG015, FO002, FO003, FO004, FO005, FO006, FO007, FO008, FO009, FO010, FO011, FO012, FO013, FO014, FO015, FO016, FO018, FO019, FO020, FO021, FO022, FO023, FO024, FO026, FO027, FO028, FO029, FO030, FO031, FO033, FO034, FO035</t>
  </si>
  <si>
    <t>Agricoltura, Foreste</t>
  </si>
  <si>
    <t>Regolamento (UE) 1305/2013</t>
  </si>
  <si>
    <t>Politica Agricola Comunitaria (PAC) - Secondo pilastro: Piano di Sviluppo Rurale</t>
  </si>
  <si>
    <t>I.1.07</t>
  </si>
  <si>
    <t>AG011, AG012</t>
  </si>
  <si>
    <t>Regolamento (UE) 1307/2013</t>
  </si>
  <si>
    <t>Pagamenti diretti agli agricoltori nell'ambito dei regimi di sostegno previsti dalla PAC</t>
  </si>
  <si>
    <t>I.1.08</t>
  </si>
  <si>
    <t>Regolamento (UE) 1380/2013</t>
  </si>
  <si>
    <t xml:space="preserve">Il Regolamento impone l'obbligo di sbarco degli esemplari sotto taglia di determinate specie commerciali, rivedendo il precedente regolamento Reg. (CE) N. 1967/2006 (Allegato III). </t>
  </si>
  <si>
    <t xml:space="preserve">In senso molto ampio la misura tende a favorire la gestione efficiente e la salvaguardia delle risorse ittiche (pag. 103 SNAC, versione del 3 aprile 2014); </t>
  </si>
  <si>
    <t>Tutti gli sbarchi lungo le coste italiane (o di altri Stati UE mediterranei) e di tutte le barche di bandiera italiana in altre zone del Mediterraneo</t>
  </si>
  <si>
    <t>2013 (Corrigendum 2007)</t>
  </si>
  <si>
    <t>http://eur-lex.europa.eu/LexUriServ/LexUriServ.do?uri=OJ:L:2013:354:0022:0061:IT:PDF</t>
  </si>
  <si>
    <t>I.1.09</t>
  </si>
  <si>
    <t>AC005, AC006, AC008, PM005</t>
  </si>
  <si>
    <t>Acquacoltura, Pesca Marittima</t>
  </si>
  <si>
    <t>Regolamento (UE) 508/2014</t>
  </si>
  <si>
    <t>Regomanto che istituisce il Fondo Europeo per gli Affari Marittimi e la Pesca (FEAMP) per il periodo 2014-2020. Il FEAMP fornisce  sostegno finanziario per l'attuazione della Politica Comune delal Pesca (Reg. (UE) 1380/2013) , per la conservazione delle risorse biologiche marine, per la gestione delle attività di pesca e delle flotte,  per le risorse biologiche di acqua dolce e l’acquacoltura,  per la trasformazione e la commercializzazione dei prodotti della pesca e dell’acquacoltura</t>
  </si>
  <si>
    <t>Commissione Europea -DG MARE- Direzione generale degli Affari marittimi e della Pesca</t>
  </si>
  <si>
    <t>http://eur-lex.europa.eu/legal-content/IT/TXT/PDF/?uri=CELEX:32014R0508&amp;from=IT</t>
  </si>
  <si>
    <t xml:space="preserve">Art: 48e, 48i, 48i, 48j, 48k, 51, 52, 53, 54, 55, 57, 63c, 66, 68 </t>
  </si>
  <si>
    <t>I.1.10</t>
  </si>
  <si>
    <t>PM007, PM016</t>
  </si>
  <si>
    <t>Regolamento delegato della Commissione Europea</t>
  </si>
  <si>
    <t>C (2016) 6606 finale</t>
  </si>
  <si>
    <t>Piano per la gestione dei rigetti riguardanti alcune specie pescate nel Mediterraneo</t>
  </si>
  <si>
    <t xml:space="preserve">Il piano definito dalla Commissione UE mira ad attivare l'obbligo di sbarco degli individui sotto taglia di alcune delle specie indicate nell'allegato III del Reg. 1967/2006 </t>
  </si>
  <si>
    <t xml:space="preserve">Tutte le acque marine di pertinenza degli Stati mediterranei UE, con parziale differenziazione delle norme tra diversi sottosettori geografici </t>
  </si>
  <si>
    <t>I.1.11</t>
  </si>
  <si>
    <t>Ecosistemi Marittimi</t>
  </si>
  <si>
    <t>Direttiva del Consiglio</t>
  </si>
  <si>
    <t>Direttiva 1991/676/EEC</t>
  </si>
  <si>
    <t>Direttiva rielativa alla protezione delle acque dall'inquinamento provocato dai nitrati provenienti da fonti agricole</t>
  </si>
  <si>
    <t>http://eur-lex.europa.eu/legal-content/IT/TXT/PDF/?uri=CELEX:31991L0676&amp;from=en</t>
  </si>
  <si>
    <t>I.1.12</t>
  </si>
  <si>
    <t>ZC001, ZC002, ZC014, ZC016, ZC017, ZC029</t>
  </si>
  <si>
    <t>Zone Costiere</t>
  </si>
  <si>
    <t>Direttiva della Commissione Europea</t>
  </si>
  <si>
    <t>La presente direttiva (denominata “Habitat”) intende contribuire a salvaguardare la biodiversità mediante la conservazione degli habitat naturali, nonché della flora e della fauna selvatiche nel territorio europeo degli Stati Membri al quale si applica il trattato. Le misure adottate a norma della presente direttiva sono intese ad assicurare il o il ripristino, in uno stato di conservazione soddisfacente, degli habitat naturali e delle specie di fauna e flora selvatiche di interesse comunitario e tengono conto delle esigenze economiche, sociali e culturali, nonché delle particolarità regionali e locali.</t>
  </si>
  <si>
    <t>Cap.Zone Costiere pag.88-95</t>
  </si>
  <si>
    <t>Attuato in Italia come D.P.R. 8 settembre 1997, n. 357, “Regolamento recante attuazione della direttiva 92/43/CEE relativa alla conservazione degli habitat naturali e seminaturali, nonché della flora e della fauna selvatiche” (come modificato ed integrato dal D.P.R. 12 marzo 2003, n. 120) (G.U. n. 284 del 23 ottobre 1997, S.O. n. 219).</t>
  </si>
  <si>
    <t>I.1.13</t>
  </si>
  <si>
    <t>Direttiva 1998/83/CE</t>
  </si>
  <si>
    <t>Direttiva 98/83/CE del Consiglio del 3 novembre 1998 concernente la qualità delle acque destinate al consumo umano</t>
  </si>
  <si>
    <t>http://eur-lex.europa.eu/legal-content/IT/ALL/?uri=CELEX:31998L0083</t>
  </si>
  <si>
    <t>I.1.14</t>
  </si>
  <si>
    <t>EA003, EA004, EA005, EM016, EM024, SA006, SA011</t>
  </si>
  <si>
    <t>Salute, Ecosistemi Acque Interne e di Transizione, Ecosistemi Marini</t>
  </si>
  <si>
    <t>Direttiva del Parlamento Europeo</t>
  </si>
  <si>
    <t>Direttiva 2000/60/CE del Parlamento europeo e del Consiglio, del 23 ottobre 2000, che istituisce un quadro per l'azione comunitaria in materia di acque</t>
  </si>
  <si>
    <t>http://eur-lex.europa.eu/legal-content/it/ALL/?uri=CELEX:32000L0060</t>
  </si>
  <si>
    <t>I.1.15</t>
  </si>
  <si>
    <t>DI001, DI002, DI004, DI005, DI008, DI009, DI010, DI011, DI014, DI015, DI016, DI017, DI018, DI019, DI020, DI021, DI022, SA006, ZC005, ZC006, ZC021</t>
  </si>
  <si>
    <t>Dissesto geologico, idrologico ed idraulico, Salute, Zone Costiere</t>
  </si>
  <si>
    <t>La direttiva (nota anche come “direttiva alluvioni”) istituisce un quadro  comune per la valutazione e riduzione del rischio che le alluvoni nell'UE prestano per la  salute umana, l'ambiente, i beni e le attività economiche connesse con le alluvioni.</t>
  </si>
  <si>
    <t>Attuato in Italia con D.Lgs. 23 febbraio 2010, n. 49, “Attuazione della Direttiva 2007/60/CE relativa alla valutazione e alla gestione dei rischi di alluvioni” (G.U. n. 77 del 2 aprile 2010).</t>
  </si>
  <si>
    <t>I.1.16</t>
  </si>
  <si>
    <t>EM006, EM016, ZC015, ZC018</t>
  </si>
  <si>
    <t>Ecosistemi Marini, Zone Costiere</t>
  </si>
  <si>
    <t>La direttiva (Direttiva quadro sulla strategia per l’ambiente marino) istituisce un quadro per l'azione comunitaria all’interno del quale gli Stati Membri adottano le misure necessarie per conseguire o mantenere un buono stato ecologico dell’ambiente marino entro il 2020. Sono elaborate ed attuate strategie per l’ambiente marino intese a proteggere e preservare l’ambiente marino, prevenirne il degrado o, laddove possibile, ripristinare gli ecosistemi marini, nonché a prevenire e ridurre gli apporti nell’ambiente marino, al fine di evitare impatti o rischi significativi per la biodiversità marina, gli ecosistemi marini, la salute umana o gli usi legittimi del mare.</t>
  </si>
  <si>
    <t>Attuato in Italia con D.Lgs. 13 ottobre 2010, n. 190, "ʺAttuazione della Direttiva 2008/56/CE che istituisce un quadro per l'ʹazione comunitaria nel campo della politica per l'ʹambiente marino” (G.U. n. 270 del 18 novembre 2010).</t>
  </si>
  <si>
    <t>I.1.17</t>
  </si>
  <si>
    <t>IU007, SA010</t>
  </si>
  <si>
    <t>Insediamenti urbani, Salute</t>
  </si>
  <si>
    <t>Direttiva 2010/31/CE</t>
  </si>
  <si>
    <t>Direttiva sulla prestazione energetica nell’edilizia.</t>
  </si>
  <si>
    <t>http://eur-lex.europa.eu/LexUriServ/LexUriServ.do?uri=OJ:L:2010:153:0013:0035:IT:PDF</t>
  </si>
  <si>
    <t>I.1.18</t>
  </si>
  <si>
    <t>Direttiva 2015/1787/CE</t>
  </si>
  <si>
    <t>Direttiva (UE) 2015/1787 della Commissione, del 6 ottobre 2015, recante modifica degli allegati II e III della direttiva 98/83/CE del Consiglio concernente la qualità delle acque destinate al consumo umano</t>
  </si>
  <si>
    <t>http://eur-lex.europa.eu/legal-content/IT/TXT/PDF/?uri=CELEX:32015L1787&amp;from=IT</t>
  </si>
  <si>
    <t>I.1.19</t>
  </si>
  <si>
    <t>Decisione della Commissione europea</t>
  </si>
  <si>
    <t>C (2013) 8635 final</t>
  </si>
  <si>
    <t xml:space="preserve">Definizione di interventi legislativi e strutturali per ovviare alle carenze esistenti in Italia in materia di controlli sul rispetto della legislazione sulla pesca marittima </t>
  </si>
  <si>
    <t xml:space="preserve">Commissione Europea </t>
  </si>
  <si>
    <t>Imbarcazioni di bandiera italiana  dedite/autorizzate alla pesca di specie altamente migratrici, ma in minor misura all'intera flotta da pesca nazionale</t>
  </si>
  <si>
    <t>La Decisione della Commissione europea di cui in C(2013)8635 final è rinvenibile sul Web tramite comuni motori di ricerca</t>
  </si>
  <si>
    <t>I.2.01</t>
  </si>
  <si>
    <t>SA001, SA002, SA005</t>
  </si>
  <si>
    <t>Salute, Trasporti</t>
  </si>
  <si>
    <t>Comunicazione della Commissione Europea</t>
  </si>
  <si>
    <t>COM (2009) 147 final</t>
  </si>
  <si>
    <t>Libro bianco "L'adattamento ai cambiamenti climatici: verso un quadro d'azione europeo "</t>
  </si>
  <si>
    <t>http://eur-lex.europa.eu/LexUriServ/LexUriServ.do?uri=COM:2009:0147:FIN:it:PDF</t>
  </si>
  <si>
    <t>I.2.02</t>
  </si>
  <si>
    <t>DI012, DI013</t>
  </si>
  <si>
    <t xml:space="preserve">COM (2011) 882 </t>
  </si>
  <si>
    <t xml:space="preserve">Comunicazione della Commissione al Parlamento Europeo, al Consiglio, al Comitato Economico e Sociale Europeo e al Comitato delle Regioni dal titolo "Open data 
An engine for innovation, growth and transparent governance"
</t>
  </si>
  <si>
    <t>http://eur-lex.europa.eu/LexUriServ/LexUriServ.do?uri=COM:2011:0882:FIN:EN:PDF</t>
  </si>
  <si>
    <t>I.2.03</t>
  </si>
  <si>
    <t>Insediamenti urbani, Trasporti</t>
  </si>
  <si>
    <t>Strategia dell'UE di adattamento ai cambiamenti climatici</t>
  </si>
  <si>
    <t>I.2.04</t>
  </si>
  <si>
    <t xml:space="preserve">Comunicazione della Commissione al Parlamento Europeo, al Consiglio, al Comitato Economico e Sociale Europeo e al Comitato delle Regioni dal titolo Infrastrutture verdi – Rafforzare il capitale naturale in Europa
</t>
  </si>
  <si>
    <t>I.2.05</t>
  </si>
  <si>
    <t>Raccomandazione della Commissione Europea</t>
  </si>
  <si>
    <t xml:space="preserve">Raccomandazione (UE)  2016/1318; </t>
  </si>
  <si>
    <t>RACCOMANDAZIONE (UE) 2016/1318 DELLA COMMISSIONE del 29 luglio 2016 recante orientamenti per la promozione degli edifici a energia quasi zero e delle migliori pratiche per assicurare che, entro il 2020, tutti gli edifici di nuova costruzione siano a energia quasi zero</t>
  </si>
  <si>
    <t>http://www.anit.it/wp-content/uploads/2016/08/Raccomandazione-UE-2016-1318-della-Commissione-Europea.pdf</t>
  </si>
  <si>
    <t>I.2.06</t>
  </si>
  <si>
    <t>Bozza di Direttiva del Parlamento Europeo</t>
  </si>
  <si>
    <t>La Commissione ha proposto il 22 settembre 2006 al Parlamento Europeo e al consiglio, la direttiva quadro per la protezione del suolo, che affronta anche la natura transfrontaliera del degrado del suolo, andando a modificare l'esistente Direttiva 2004/35/CE (sulla responsabilità ambientale in materia di prevenzione e riparazione del danno ambientale). Secondo la proposta di direttiva, gli Stati Membri sarebbero tenuti ad individuare le aree in cui esiste un rischio di erosione, diminuzione della materia organica, compattazione, salinizzazione e
smottamento o le aree in cui uno di questi processi di degrado è già in atto.</t>
  </si>
  <si>
    <t>I.2.07</t>
  </si>
  <si>
    <t>Bozza di Regolamento Delegato della Commissione Europea</t>
  </si>
  <si>
    <t>C (2016) 6482 finale</t>
  </si>
  <si>
    <r>
      <t>Bozza di Regolamento delegato della Commissione europea sui rigetti e la taglia minima di riferimento per la conservazione relativi alla pesca di</t>
    </r>
    <r>
      <rPr>
        <i/>
        <sz val="11"/>
        <color rgb="FF000000"/>
        <rFont val="Calibri"/>
        <family val="2"/>
      </rPr>
      <t xml:space="preserve"> Venus</t>
    </r>
    <r>
      <rPr>
        <sz val="11"/>
        <color rgb="FF000000"/>
        <rFont val="Calibri"/>
        <family val="2"/>
      </rPr>
      <t xml:space="preserve"> spp. nelle acque territoriali italiane </t>
    </r>
  </si>
  <si>
    <r>
      <t xml:space="preserve">Qalora il Regolamento delegato della Commissione europea relativo alla pesca delle vongole in acque italiane fosse approvato esso sarebbe un tentativo di adattare la gestione della risorsa a reali/ipotizzati cambiamenti della biologia di </t>
    </r>
    <r>
      <rPr>
        <i/>
        <sz val="11"/>
        <color rgb="FF000000"/>
        <rFont val="Calibri"/>
        <family val="2"/>
      </rPr>
      <t>Venus gallina</t>
    </r>
  </si>
  <si>
    <t>Tutti i litorali ove è autorizzata la pesca delle vongola comune tramite draghe idrauliche</t>
  </si>
  <si>
    <t xml:space="preserve">trattasi di una bozza di regolamento delegato, la cui approvazione non è del tutto sicura </t>
  </si>
  <si>
    <t>I.2.08</t>
  </si>
  <si>
    <t>DI001, DI002, DI003, DI004, DI005, DI006, DI007, DI008, DI009, DI010, DI011, DI014, DI015, DI016, DI017, DI018, DI019, DI020, DI021, DI022</t>
  </si>
  <si>
    <t>Accordo internazionale non vincolante</t>
  </si>
  <si>
    <t xml:space="preserve">Il Sendai Frameworkè un accordo volontario e non vincolante con validità di 15 anni, il quale riconosce che lo Stato ha il ruolo primario di ridurre il rischio di disastri ma che la responsabilità debba essere condivisa con altri portatori di interesse come i governi locali, il settore privato, etc. Esso si dà come obiettivo principale la sostanziale riduzione del rischio di disastri, di perdite umane, di perdite di mezzi di sostentamento e di danni alla salute, nonché di danni al patrimonio economico, fisico, sociale, culturale e ambientale di persone, imprese, comunità e stati. L'UNISDR ha il compito di supportare l'implementazione, il seguito e la revisione dell'accordo. </t>
  </si>
  <si>
    <t>Nazioni Unite - Ufficio per la Riduzione del Rischio di Disastri (UNISDR)</t>
  </si>
  <si>
    <t>http://www.unisdr.org/we/coordinate/sendai-framework</t>
  </si>
  <si>
    <t>I.2.09</t>
  </si>
  <si>
    <t>Linee guida internazionali</t>
  </si>
  <si>
    <t>Water safety in buildings (2011)</t>
  </si>
  <si>
    <t>This document provides guidance for managing water supplies in buildings where people may drink water; use water for food preparation; wash, shower, swim or use water for other recreational activities; or be exposed to aerosols produced by water-using devices, such as cooling towers. These uses occur in a variety of buildings, such as hospitals, schools, child and aged care, medical and dental facilities, hotels, apartment blocks, sport centres, commercial buildings and transport terminals.</t>
  </si>
  <si>
    <t>Nazioni Unite - Organizzazione Mondiale della Sanità</t>
  </si>
  <si>
    <t>http://apps.who.int/iris/bitstream/10665/76145/1/9789241548106_eng.pdf</t>
  </si>
  <si>
    <t>II.1.01</t>
  </si>
  <si>
    <t>IU003, IU004</t>
  </si>
  <si>
    <t>Legge</t>
  </si>
  <si>
    <t>L. 305/1989 e successive modifiche e applicazioni</t>
  </si>
  <si>
    <t xml:space="preserve">Il testo, che comprende il Programma Triennale per la Tutela dell'Ambiente 1989-1991, istituisce il Sistema nazionale per l’Informazione, la Formazione e l’Educazione Ambientale (InFEA). La normativa successiva finanzia permanentemente l'InFEA con risorse del Ministero dell’Ambiente e della Tutela del Territorio e del Mare e delle Regioni, che ne sono i principali esecutori. </t>
  </si>
  <si>
    <t>Parlamento Italiano</t>
  </si>
  <si>
    <t>Italia</t>
  </si>
  <si>
    <t>II.1.02</t>
  </si>
  <si>
    <t>Norme per lo sviluppo degli spazi verdi urbani</t>
  </si>
  <si>
    <t>http://www.minambiente.it/sites/default/files/archivio/normativa/legge_14_01_2013_10.pdf</t>
  </si>
  <si>
    <t>II.1.03</t>
  </si>
  <si>
    <t>Patrimonio Culturale</t>
  </si>
  <si>
    <t>Decreto Legislativo</t>
  </si>
  <si>
    <t>D. Lgs. 112/1998</t>
  </si>
  <si>
    <t>Atto di indirizzo sui criteri tecnico-scientifici e sugli standard di funzionamento e sviluppo dei musei</t>
  </si>
  <si>
    <t>Consiglio dei Ministri</t>
  </si>
  <si>
    <t>II.1.04</t>
  </si>
  <si>
    <t>IP006, DS003, DS004, DS005, DS006, DS007, SA006, SA009</t>
  </si>
  <si>
    <t>Risorse Idriche, Industrie e Infrastrutture Pericolose, Salute</t>
  </si>
  <si>
    <t xml:space="preserve">D. Lgs. 152/2006 </t>
  </si>
  <si>
    <t>Testo Unico Ambiente, norme in materia ambientale.</t>
  </si>
  <si>
    <t>http://www.camera.it/parlam/leggi/deleghe/06152dl.htm</t>
  </si>
  <si>
    <t>II.1.05</t>
  </si>
  <si>
    <t>SA016, SA019</t>
  </si>
  <si>
    <t>D. Lgs. 81/2008</t>
  </si>
  <si>
    <t>Testo Unico sulla Salute e la Sicurezza sul Lavoro</t>
  </si>
  <si>
    <t>http://www.lavoro.gov.it/documenti-e-norme/studi-e-statistiche/Documents/Testo%20Unico%20sulla%20Salute%20e%20Sicurezza%20sul%20Lavoro/Testo-Unico-81-08-Edizione-Giugno%202016.pdf</t>
  </si>
  <si>
    <t>II.1.06</t>
  </si>
  <si>
    <t>Attuazione della direttiva 2006/32/CE relativa all'efficienza degli usi finali dell'energia e i servizi energetici e abrogazione della direttiva 93/76/CEE.</t>
  </si>
  <si>
    <t>II.1.07</t>
  </si>
  <si>
    <t>D. Lgs. 106/2009</t>
  </si>
  <si>
    <t xml:space="preserve">Disposizioni integrative e correttive del decreto legislativo 9 aprile 2008, n. 81, in materia di tutela della salute e della sicurezza nei luoghi di lavoro. </t>
  </si>
  <si>
    <t>http://www.parlamento.it/parlam/leggi/deleghe/09106dl_testo.pdf</t>
  </si>
  <si>
    <t>II.1.08</t>
  </si>
  <si>
    <t>DI001, DI002, DI004, DI005, DI008, DI009, DI010, DI011, DI014, DI015, DI016, DI017, DI018, DI019, DI020, DI021, DI022, IP003, IP004, IP008, IP009, IP013</t>
  </si>
  <si>
    <t>Dissesto geologico, idrologico ed idraulico, Industrie ed Infrastrutture Pericolose, Insediamenti Urbani</t>
  </si>
  <si>
    <t>D.Lgs. 49/2010</t>
  </si>
  <si>
    <t>Il D. Lgs. 49/2010, in attuazione della direttiva 2007/60/CE relativa alla valutazione e alla gestione dei rischi di alluvioni, istituisce i piani di gestione del rischio alluvioni. Le Autorità di bacino devono effettuare valutazioni preliminari del rischio di alluvioni, considerando scenari a lungo termine determinati dagli effetti dei cambiamenti climatici, nonché le potenziali conseguenze negative delle alluvioni per gli impianti che potrebbero provocare inquinamento incidentale di aree naturali protette (identificati con gli impianti assoggettati all’epoca al D.lgs.59/2005, recepimento nazionale della normativa europea IPPC, ora sostituito dalle  disposizioni per le AIA contenute nel D.lgs.152/2006 e s.m.i. ).</t>
  </si>
  <si>
    <t>Ministero dell'Ambiente e della Tutela del Territorio e del Mare (MATTM)</t>
  </si>
  <si>
    <t>SNAC pagg.125-126-136-142</t>
  </si>
  <si>
    <t>II.1.09</t>
  </si>
  <si>
    <t>IP003, IP004, IP008, IP009, IP013</t>
  </si>
  <si>
    <t>D. Lgs. 105/2015</t>
  </si>
  <si>
    <t>D. Lgs. 105/2015 è relativo alle attività a rischio di rilevanti incidenti nell'ambito della sicurezza ambientale. Le misure adottate dal gestore, il rapporto di sicurezza, il piano di emergenza interno e quello di emergenza esterno includono esplicitamente una “a) descrizione dettagliata dei possibili scenari di incidenti rilevanti e delle loro probabilità o delle condizioni in cui possono prodursi, corredata di una sintesi degli eventi che possono svolgere un ruolo nell'innescare tali scenari, con cause interne o esterne all'impianto, comprendente in particolare: …. iii) cause naturali, ad esempio terremoti o inondazioni;” (cfr. D.lgs.105/2015 allegato 1-punto 4 a) iii ed allegato C-punto C.4.1).</t>
  </si>
  <si>
    <t>II.1.10</t>
  </si>
  <si>
    <t>Decreto legge</t>
  </si>
  <si>
    <t>D.L. 63/2013</t>
  </si>
  <si>
    <t>Recepimento della direttiva 2010/31/UE sugli "edifici ad energia quasi zero"</t>
  </si>
  <si>
    <t>Ministero dello Sviluppo Economico</t>
  </si>
  <si>
    <t>II.2.01</t>
  </si>
  <si>
    <t>Tutti</t>
  </si>
  <si>
    <t>Piano Strategico Nazionale</t>
  </si>
  <si>
    <t>SNAC</t>
  </si>
  <si>
    <t>II.2.02</t>
  </si>
  <si>
    <t>AC005, AC006, AC008</t>
  </si>
  <si>
    <t xml:space="preserve">Piano Strategico per l'Acquacoltura 2014-2020
</t>
  </si>
  <si>
    <t xml:space="preserve">Il Piano Strategico per l’Acquacoltura italiana è lo strumento di governo per la pianificazione delle attività d’acquacoltura in Italia per il periodo 2014-2020. Ha come primo obiettivo lo sviluppo dell'acquacoltura nazionale per creare economia, occupazione e benefici sociali. Il Piano persegue gli obiettivi di innovazione e crescita “intelligente, sostenibile e inclusiva” sostenuti nella Strategia Europa 2020 e nella Crescita Blu, ai sensi del Regolamento (UE) 1380/2013 (Art. 34 "Promozione dell'acquacoltura sostenibile"). </t>
  </si>
  <si>
    <t>Ministero delle Politiche Agricole, Alimentari e Forestali, Direzione Generale Pesca Marittima e Acquacoltura (PEMAC/MiPAAF)</t>
  </si>
  <si>
    <t>https://www.politicheagricole.it/flex/cm/pages/ServeBLOB.php/L/IT/IDPagina/8752</t>
  </si>
  <si>
    <t>Azioni strategiche: 2.1, 2.2, 2.3, 2.6, 3.8, 3.9, 3.10, 3.13</t>
  </si>
  <si>
    <t>II.2.03</t>
  </si>
  <si>
    <t>EN017, EN018, EN019, EN020, EN021, EN022, EN023, EN028</t>
  </si>
  <si>
    <t>Documento strategico per la promozione di un'energia più competitiva e sostenibile che definisce gli obiettivi principali, le scelte di fondo e le priorità d’azione nel settore energetico all'orizzonte 2020.</t>
  </si>
  <si>
    <t>Ministero dello Sviluppo Economico (MSE), Ministero del'Economia e delle Finanze (MEF), Ministro dell'Ambiente e della Tutela del Territorio e del Mare (MATTM)</t>
  </si>
  <si>
    <t>Il Piano è stato promulgato tramite il D.M. MSE 8 Marzo 2013</t>
  </si>
  <si>
    <t>II.2.04</t>
  </si>
  <si>
    <t>Programma nazionale di Lotta alla Desertificazione predisposto dal Ministero per la Tutela dell'Ambiente in attuazione della Convenzione delle Nazioni Unite per la Lotta alla Desertificazione.</t>
  </si>
  <si>
    <t>Comitato Interministeriale per la Programmazione Economica (CIPE)</t>
  </si>
  <si>
    <t>http://www.gazzettaufficiale.it/eli/id/2000/02/15/000A1503/sg</t>
  </si>
  <si>
    <t xml:space="preserve">Il Comitato nazionale per la lotta alla desertificazione incaricato di promuovere e coordinare le azioni previste dal Piano è stato abrogato nel 2008 con decreto governativo. Il coordinamento è l'attuazione del Programma sono attualmente demandate al MATTM </t>
  </si>
  <si>
    <t>II.2.05</t>
  </si>
  <si>
    <t>AC005, AC006, AC008, PM002, PM003, PM004, PM005</t>
  </si>
  <si>
    <t>Piano Operativo Nazionale</t>
  </si>
  <si>
    <t>Programma Operativo Nazionale FEAMP 2014-2020</t>
  </si>
  <si>
    <t>Il Programma Operativo Nazionale FEAMP (Fondo Europeo Affari Marittimi e Pesca) 2014-2020 è il documento attuativo del FEAMP in cui sono definite le priorità da cofinanziare. L'obiettivo del PO è favorire la gestione sostenibile delle attività di pesca e di acquacoltura incentivando la competitività, lo sviluppo, l'occupazione e la coesione territoriale finanziando le misure con i fondi comunitari del Reg. (UE) N. 508/2014. Esso è stato approvato dalla Commissione Europea con la decisione COM (2015) 8452 finale.</t>
  </si>
  <si>
    <t>Il Piano proposto dal MiPAAF contiene misure che favoriscono una gestione efficiente delle risorse ittiche e forse  saranno finanziabili pure iniziative di pescaturismo e ittioturismo e/o per una migliore commercializzazione del pescato (pagg. 103-104 SNAC, versione del 3 aprile 2014)</t>
  </si>
  <si>
    <t>Priorità: 2, 3, 4, 5, 6.</t>
  </si>
  <si>
    <t>II.2.06</t>
  </si>
  <si>
    <t>DI023, DI024, DI025, TR009, TR010</t>
  </si>
  <si>
    <t>Dissesto geologico, idrologico e idraulico, Trasporti</t>
  </si>
  <si>
    <t>Il piano mira a contrastare i rischi idriogeologici, in particolari quelli derivanti dalle alluvioni nelle città metropolitane della nazione. Esso è noto alla stampa con la denominazione #ITALIASICURA</t>
  </si>
  <si>
    <t>Italia Città Metropolitane</t>
  </si>
  <si>
    <t>italiasicura.governo.it</t>
  </si>
  <si>
    <t>II.2.07</t>
  </si>
  <si>
    <t>FO001, FO002, FO003, FO004, FO005, FO006, FO007, FO008, FO009, FO010, FO011, FO012, FO013, FO014, FO015, FO017, FO018, FO019, FO020, FO021, FO022, FO023, FO025, FO026, FO027, FO028, FO029, FO030, FO031, FO032, FO033, FO034, FO035</t>
  </si>
  <si>
    <t>Foreste</t>
  </si>
  <si>
    <t>Programma quadro per il settore forestale (PQSF)</t>
  </si>
  <si>
    <t>Ministero delle Politiche Agricole, Alimentari e Forestali (MPAAF) Ministero dell'Ambiente e della Tutela del Territorio e del Mare (MATTM)</t>
  </si>
  <si>
    <t>II.2.08</t>
  </si>
  <si>
    <t>Programma Nazionale della Ricerca 2015-2020</t>
  </si>
  <si>
    <t>Minister dell'Istruzione, Università e Ricerca (MIUR)</t>
  </si>
  <si>
    <t>http://www.istruzione.it/allegati/2016/PNR_2015-2020.pdf</t>
  </si>
  <si>
    <t>II.2.09</t>
  </si>
  <si>
    <t>Piano nazionale di controllo ufficiale delle micotossine negli alimenti - anni 2016-2018</t>
  </si>
  <si>
    <t>Il piano ha l’obiettivo di fornire indicazioni alle Autorità regionali e delle Province autonome sul controllo ufficiale del contaminante “micotossine” nei prodotti alimentari. Ha inoltre lo scopo di programmare e coordinare le attività volte, sia alla verifica della conformità alla normativa, sia alla valutazione dell’esposizione del consumatore. Esso è focalizzato sull’attività di campionamento destinata alle fasi di produzione/trasformazione/distribuzione di specifici prodotti alimentari.</t>
  </si>
  <si>
    <t>Ministero della Salute</t>
  </si>
  <si>
    <t>http://www.salute.gov.it/imgs/C_17_pubblicazioni_2541_allegato.pdf</t>
  </si>
  <si>
    <t>II.2.10</t>
  </si>
  <si>
    <t>Direttiva Presidente del Consiglio</t>
  </si>
  <si>
    <t>Indirizzi operativi per la gestione organizzativa e funzionale del sistema di allertamento nazionale e regionale per il rischio idrogeologico ed idraulico ai fini di protezione civile.</t>
  </si>
  <si>
    <t>II.2.11</t>
  </si>
  <si>
    <t>Direttiva Presidente del Consiglio dei Ministri 25 maggio 2016</t>
  </si>
  <si>
    <t>Bando per la presentazione di progetti per la predisposizione del Programma  straordinario di intervento per la riqualificazione urbana e la sicurezza delle periferie delle città metropolitane e dei comuni capoluogo di provincia.</t>
  </si>
  <si>
    <t>Presidenza del Consiglio dei Ministri;</t>
  </si>
  <si>
    <t>I progetti di miglioramento e riqualificazione mirano, tra altro a sicurezza e sicurezza territoriale e  capacità di resilienza 
urbana</t>
  </si>
  <si>
    <t>Città metropolitane, i comuni capoluogo di provincia e la città di Aosta</t>
  </si>
  <si>
    <t>II.2.12</t>
  </si>
  <si>
    <t>Decreto Ministeriale</t>
  </si>
  <si>
    <t xml:space="preserve">D. M. MLP 9 maggio 2001 </t>
  </si>
  <si>
    <t>Requisiti minimi di sicurezza in materia di pianificazione urbanistica e territoriale per le zone interessate da stabilimenti a rischio di incidente rilevante</t>
  </si>
  <si>
    <t>Ministero dei Lavori Pubblici</t>
  </si>
  <si>
    <t>http://www.gazzettaufficiale.it/atto/serie_generale/caricaDettaglioAtto/originario?atto.dataPubblicazioneGazzetta=2001-06-16&amp;atto.codiceRedazionale=001A5676&amp;elenco30giorni=false</t>
  </si>
  <si>
    <t>II.2.13</t>
  </si>
  <si>
    <t>D.M. MiPAAF 3 ottobre 2014</t>
  </si>
  <si>
    <t xml:space="preserve"> Misura 13 Action plan "ferrettara"</t>
  </si>
  <si>
    <t>Ministero Politiche Agricole Alimentari e Forestali (MiPAAF)</t>
  </si>
  <si>
    <t>In senso molto ampio la misura tende a favorire la gestione efficiente e la salvaguardia delle risorse ittiche (pag. 103 SNAC, versione del 3 aprile 2014), però effetti reali poco chiari;</t>
  </si>
  <si>
    <t>Tutte le imbarcazioni di bandiera italiana dedite/autorizzate alla pesca con rete "ferrettara" (forse 822 a fine 2013);</t>
  </si>
  <si>
    <t>https://www.politicheagricole.it/flex/cm/pages/ServeBLOB.php/L/IT/IDPagina/8033</t>
  </si>
  <si>
    <t xml:space="preserve">Un Progetto di Parere del 17.10.2014 [2014/0138(COD)], relatore il MEP On. M. Affronte, tenderebbe a proibire del tutto le "ferrettare" in Mediterraneo; in precedenza il Coordinamento Nazionale Pesca (Alleanza Cooperative Italiane) aveva sottoposto, in data 17.06.2014, una propria proposta di regolamentazione alla Commissione Agricoltura del Senato e da essa risultavano 822 imbarcazioni dedite o autorizzate alla "ferrettara" </t>
  </si>
  <si>
    <t>II.2.14</t>
  </si>
  <si>
    <t>D.M. MiPAAF 3 giugno 2015</t>
  </si>
  <si>
    <t>Attuazione delle misure 14, 15 e 16 del «Piano di Azione», in materia di gestione della pesca del pesce spada nel Mediterraneo</t>
  </si>
  <si>
    <t>Intero Mediterraneo</t>
  </si>
  <si>
    <t>http://www.gazzettaufficiale.it/atto/serie_generale/caricaDettaglioAtto/originario?atto.dataPubblicazioneGazzetta=2015-07-15&amp;atto.codiceRedazionale=15A05453&amp;elenco30giorni=false</t>
  </si>
  <si>
    <t>II.2.15</t>
  </si>
  <si>
    <t>D.M. MiPAAF 25 gennaio 2016</t>
  </si>
  <si>
    <t>Le misure del decreto delimitano la flotta autorizzata alla pesca di alici e/o sardine con rete a circuizione o con rete pelagica trainata a coppie e impongono limiti alla loro attività, come pure alle catture delle stesse specie da parte di altre imbarcazioni per la pesca professionale nel Mediterraneo e nello specico dell'Adriatico</t>
  </si>
  <si>
    <t xml:space="preserve">In senso  ampio la misura tende a favorire la gestione efficiente e la salvaguardia delle risorse ittiche (pag. 103 SNAC, versione del 3 aprile 2014); </t>
  </si>
  <si>
    <t>Tutte le imbarcazioni autorizzate alla pesca dei piccoli pelagici nei mari italiani, con norme particolari per quelle attive in Adriatico</t>
  </si>
  <si>
    <t xml:space="preserve">GURI, Serie Ord. , n. 122, pagg. 59-67 </t>
  </si>
  <si>
    <t>II.2.16</t>
  </si>
  <si>
    <t>D. M. MATTM 15 Luglio 2016</t>
  </si>
  <si>
    <t xml:space="preserve"> Monitoraggio elementi qualità biologica delle acque.</t>
  </si>
  <si>
    <t>II.2.17</t>
  </si>
  <si>
    <t>Decreto Direttoriale</t>
  </si>
  <si>
    <t>Decreto Direttoriale PEMAC/MiPAAF 30 agosto 2012</t>
  </si>
  <si>
    <t>Il decreto adotta le misure tecniche contenute nei Piani di Gestione Locale (PGL) della Regione Sicilia. In generale i PGL prevedono forme di parziale riduzione della flotta e/o dello sforzo, come pure talvolta altri interventi locali a favore del settore pesca. Le risorse ittiche interessate sono quelle in acque territoriali o a non grande dalle coste nazionali</t>
  </si>
  <si>
    <t xml:space="preserve">In senso  lato le misure tendono a favorire la gestione efficiente e la salvaguardia delle risorse ittiche (pag. 103 SNAC, versione del 3 aprile 2014); </t>
  </si>
  <si>
    <t>Limitate aliquote delle imbarcazioni da pesca siciliane operanti in ambito locale</t>
  </si>
  <si>
    <t xml:space="preserve">GURI, Serie Ord. , n. 211, pagg. 7-8 </t>
  </si>
  <si>
    <t>II.2.18</t>
  </si>
  <si>
    <t>Decreto Direttoriale PEMAC/MiPAAF 29 Febbraio 2016</t>
  </si>
  <si>
    <t>Elenco imbarcazioni autorizzate alla pesca del pesce spada nel Mediterraneo</t>
  </si>
  <si>
    <t xml:space="preserve">Il Protocollo PEMAC/MiPAAF n. 0003992 del 29.02.2016 è rinvenibile sul Web tramite comuni motori di ricerca </t>
  </si>
  <si>
    <t>III.2.01</t>
  </si>
  <si>
    <t>TR001, TR002, TR003, TR004, TR005, TR006, TR007, TR008, TR009,  TR012, TR013, TR014</t>
  </si>
  <si>
    <t>Piano Strategico Regionale (Lombardia)</t>
  </si>
  <si>
    <t>Regione Lombardia - Direzione Generale</t>
  </si>
  <si>
    <t>Lombardia</t>
  </si>
  <si>
    <t>2014 (Approvazione: 2015)</t>
  </si>
  <si>
    <t>http://www.reti.regione.lombardia.it/cs/Satellite?c=Redazionale_P&amp;childpagename=DG_Reti%2FDetail&amp;cid=1213581345956&amp;pagename=DG_RSSWrapper</t>
  </si>
  <si>
    <r>
      <t>CODICE IDENTIFICATIVO DOCUMENTO</t>
    </r>
    <r>
      <rPr>
        <sz val="11"/>
        <color rgb="FFFF0000"/>
        <rFont val="Calibri"/>
        <family val="2"/>
      </rPr>
      <t xml:space="preserve"> (tipo: AAA.b.cc)</t>
    </r>
  </si>
  <si>
    <r>
      <rPr>
        <b/>
        <sz val="11"/>
        <color rgb="FFFF0000"/>
        <rFont val="Calibri"/>
        <family val="2"/>
      </rPr>
      <t>AAA=Livello di Governance</t>
    </r>
    <r>
      <rPr>
        <b/>
        <sz val="11"/>
        <color rgb="FFFF0000"/>
        <rFont val="Calibri"/>
        <family val="2"/>
      </rPr>
      <t xml:space="preserve">
</t>
    </r>
    <r>
      <rPr>
        <sz val="11"/>
        <color rgb="FFFF0000"/>
        <rFont val="Calibri"/>
        <family val="2"/>
      </rPr>
      <t xml:space="preserve">I. Livello Internazionale
II. Livello Nazionale
III. Livello Regionale
</t>
    </r>
  </si>
  <si>
    <r>
      <rPr>
        <b/>
        <sz val="11"/>
        <color rgb="FFFF0000"/>
        <rFont val="Calibri"/>
        <family val="2"/>
      </rPr>
      <t>b=Gerarchia delle fonti normative</t>
    </r>
    <r>
      <rPr>
        <b/>
        <sz val="11"/>
        <color rgb="FFFF0000"/>
        <rFont val="Calibri"/>
        <family val="2"/>
      </rPr>
      <t xml:space="preserve">
</t>
    </r>
    <r>
      <rPr>
        <sz val="11"/>
        <color rgb="FFFF0000"/>
        <rFont val="Calibri"/>
        <family val="2"/>
      </rPr>
      <t>0. Fonte costituzionale
1. Fonte primaria
2. Fonte secondaria</t>
    </r>
  </si>
  <si>
    <t>cc=codice numerico di due cifre progressivo (per tipologia di documento e per data)</t>
  </si>
  <si>
    <t>Rischio, resilienza, vulnerabilità compresi i componenti</t>
  </si>
  <si>
    <t>Conversione dei sistemi d'irrigazione</t>
  </si>
  <si>
    <t>GRB1</t>
  </si>
  <si>
    <t xml:space="preserve">Soluzioni basate sui servizi ecosistemici </t>
  </si>
  <si>
    <t>Sistemi di drenaggio stradali</t>
  </si>
  <si>
    <t>N.</t>
  </si>
  <si>
    <t>Tipologia</t>
  </si>
  <si>
    <t>Giudizio di valore (colonna AQ)</t>
  </si>
  <si>
    <t>Green</t>
  </si>
  <si>
    <t>Grey</t>
  </si>
  <si>
    <t>Soft</t>
  </si>
  <si>
    <t>n.d</t>
  </si>
  <si>
    <t>TT</t>
  </si>
  <si>
    <t>EA</t>
  </si>
  <si>
    <t>FO</t>
  </si>
  <si>
    <t>IP</t>
  </si>
  <si>
    <t>PC</t>
  </si>
  <si>
    <t>SA</t>
  </si>
  <si>
    <t>ZC</t>
  </si>
  <si>
    <t>TOTALE</t>
  </si>
  <si>
    <t>INTERSETTORIALITA' DELLE MISURE</t>
  </si>
  <si>
    <t>Mono-settore</t>
  </si>
  <si>
    <t>Su 2 settori</t>
  </si>
  <si>
    <t>Su 3 settori</t>
  </si>
  <si>
    <t>Su 4 settori</t>
  </si>
  <si>
    <t>Su 5 settori</t>
  </si>
  <si>
    <t>&gt; 5 settori</t>
  </si>
  <si>
    <t>Contatti ricevuti</t>
  </si>
  <si>
    <t>Contatti fatti</t>
  </si>
  <si>
    <t>Totale</t>
  </si>
  <si>
    <t>Media contatti per settore</t>
  </si>
  <si>
    <t>1 con EA+RI
1 con ZC+TU
1 con PM+TU</t>
  </si>
  <si>
    <t>1 su EA+EM+ZC</t>
  </si>
  <si>
    <t>2 con EA+EM+ZC+TU</t>
  </si>
  <si>
    <t>2 con EA+EM+ZC+RI+PM
1 con EA+EM+ZC+SA+PM</t>
  </si>
  <si>
    <t xml:space="preserve">3 con DS
2 con ET
1 con RI
</t>
  </si>
  <si>
    <t>5 con DS+RI</t>
  </si>
  <si>
    <t>1 con RI+DS+DI
6 con DS+ET+FO
2 con DS+ET+RI</t>
  </si>
  <si>
    <t>1 con FO+IP+IU+PC</t>
  </si>
  <si>
    <t xml:space="preserve">1 con DS+FO+ET+IP+IU+PC
</t>
  </si>
  <si>
    <t>2 con AG+FO+RI+DI</t>
  </si>
  <si>
    <t>5 con AG+FO+RI+DI+IU
1 con AG+FO+RI+DI+EA+ET+SA+TU</t>
  </si>
  <si>
    <t>1 con RI+EN</t>
  </si>
  <si>
    <t>1 con AG+FO+TR</t>
  </si>
  <si>
    <t>3 con IU+TR+TU+ZC</t>
  </si>
  <si>
    <t>10 con AG+FO+IP+IU+PC+SA+TR+ZC
3 con AG+FO+IP+IU+PC+RI+SA+TR+ZC
5 con AG+FO+IU+PC+RI+TR
1 con AG+FO+IU+PC+RI+TR+TU+SA
2 con AG+DS+FO+IU+PC+RI+SA+TR
1 con AG+DS+FO+IU+PC+RI+TR
2 con EA+EM+ET+IU+RI+TR</t>
  </si>
  <si>
    <t>2 con AC+EM+ZC</t>
  </si>
  <si>
    <t>3 con AC+AG+EN+RI</t>
  </si>
  <si>
    <t>8 con PM</t>
  </si>
  <si>
    <t>1 con PM+TU
1 con AC+PM
4 con EA+ZC</t>
  </si>
  <si>
    <t>1 con EA+RI+ZC</t>
  </si>
  <si>
    <t>1 con AC+PM+TU+ZC</t>
  </si>
  <si>
    <t>5 con FO+AG
3 con EA+FO</t>
  </si>
  <si>
    <t>3 con EA+FO+AG</t>
  </si>
  <si>
    <t xml:space="preserve">3 con AC+AG+DS+EA+FO+IU+RI+SA+ZC
2 con EA+FO+AG+SA+TU+PC
1 con EA+FO+AG+TU+PC
1 con EM+EA+AG+FO+PC
1 con RI+EA+FO+AG+ZC+TU+SA+IU+TR+PC
</t>
  </si>
  <si>
    <t>11 con RI
1 con IU</t>
  </si>
  <si>
    <t>1 con SA+IU
1 con RI+IU</t>
  </si>
  <si>
    <t>1 con SA+IU+RI</t>
  </si>
  <si>
    <t>1 con AG
2 con TU
2 con DS
1 con ET</t>
  </si>
  <si>
    <t>2 con DI+DS
1 con AG+ET
1 con EN+ET</t>
  </si>
  <si>
    <t>6 con EA+EM+ET</t>
  </si>
  <si>
    <t>1 con AG+EA+EM+ET
2 con DS+EA+EM+ET
1 con TU+DS+DI+RI
1 con AG+DI+DS+RI
2 con AG+DS+EA+ET</t>
  </si>
  <si>
    <t xml:space="preserve">1 con AG+DI+DS+ET+EN+RI
1 con AG+EA+EM+ET+EN+IU+TU
1 con AG+DI+DS+IU+RI
</t>
  </si>
  <si>
    <t>6 con DI
1 con TR</t>
  </si>
  <si>
    <t xml:space="preserve">1 con DI+SA
</t>
  </si>
  <si>
    <t>1 con DI+SA+TU
1 con EN+SA+RI</t>
  </si>
  <si>
    <t>1 con DI+EN+ET+IP+RI+SA+TR+TU+ZC
1 con ET+SA+TU+DI+EM
1 con DI+EN+IP+RI+SA+TR+TU+ZC
1 con AG+DI+ EA+EM+ET+RI+TR
2 con DI+EA+EM+ET+RI+TR
2 con AG+DI+DS+EA+EM+EN+ET+IP+PM+RI+SA+TR+TU+ZC</t>
  </si>
  <si>
    <t>6 con EM
1 con AC
1 con EN</t>
  </si>
  <si>
    <t>1 con EM+TU
4 con EM+ZC
2 con AC+TU</t>
  </si>
  <si>
    <t>2 con EA+EM
1 con AG+DI</t>
  </si>
  <si>
    <t>3 con AG+EN+IU
1 con AG+IU+IP</t>
  </si>
  <si>
    <t>2 con AG+IU+EN+AC
1 con AG+IP+EN+IU
1 con AG+DI+IU+IP</t>
  </si>
  <si>
    <t xml:space="preserve">8 con AG+IP+IU+EN+AC
1 con AG+IP+IU+EN+AC+SA
2 con AG+IP+IU+EN+AC+FO
2 con AG+DI+IP+IU+EN
1 con EA+EM+AC+DI+EN
</t>
  </si>
  <si>
    <t>3 con IU
1 con AG
1 con ET</t>
  </si>
  <si>
    <t>2 con AG+RI
1 con IU+RI
1 con RI+ZC
1 con IU+TR</t>
  </si>
  <si>
    <t>1 con IU+EN+RI</t>
  </si>
  <si>
    <t>1 con IU+IP+TR+DI
1 con IU+DI+TR+TU</t>
  </si>
  <si>
    <t>1 con DI+EN+IP+IU+RI+TR</t>
  </si>
  <si>
    <t>1 con DI
1 con IU</t>
  </si>
  <si>
    <t>1 con DI+RI
1 con DI+IU</t>
  </si>
  <si>
    <t>1 con DI+RI+IU
1 con DI+IU+TU</t>
  </si>
  <si>
    <t>1 con EN+RI
1 con ET+IU
1 con ET+FO</t>
  </si>
  <si>
    <t>1 con EM+PM+ZC
1 con AG+FO+PM
1 con AC+PM+ZC
1 con IP+SA+ZC</t>
  </si>
  <si>
    <t xml:space="preserve">1 con AG+EA+EM+ET+FO+IU+PM+SA+TR+ZC
1 con ET+EA+EM+FO+ZC
1 con IU+SA+ZC+TR+DI
</t>
  </si>
  <si>
    <t>2 con AG
1 con EM
1 con IU</t>
  </si>
  <si>
    <t>1 con AG+DS
1 con EA+EM
1 con EA+TR
1 con EM+FO
2 con IU+TR
1 con DI+TR
3 con DI+EM
1 con DS+RI</t>
  </si>
  <si>
    <t>2 con EA+EM+PM
1 con AC+EM+DI
1 con IU+SA+TR
1 con IU+TR+TU
1 con EA+IU+TR
1 con EA+TR+TU
1 con DI+TU+PM</t>
  </si>
  <si>
    <t>1 con DI+IU+RI+SA+TR+TU
1 con DI+IU+SA+TR+TU
1 con ET+EM+DS+FO+TU
1 con AG+EA+EM+ET+FO</t>
  </si>
  <si>
    <t>Macrocategoria</t>
  </si>
  <si>
    <t xml:space="preserve">Indicatori di avanzamento </t>
  </si>
  <si>
    <t xml:space="preserve">Informazione </t>
  </si>
  <si>
    <t>Tutti i principali tipi di misura di questa categoria</t>
  </si>
  <si>
    <t xml:space="preserve">Spesa in progetti di ricerca sugli impatti dei cambiamenti climatici e l'adattamento (Euro) (considerando anche diversi tipi di fondi)     </t>
  </si>
  <si>
    <t>Numero di studi e progetti finanziati (nazionali e internazionali)</t>
  </si>
  <si>
    <t>Numero di partners coinvolti nei consorzi dei progetti</t>
  </si>
  <si>
    <t>Composizione dei consorzi (numero di persone e % di provenienza dalla ricerca o dalla politica; proxy per la co-produzione di conoscenza)</t>
  </si>
  <si>
    <t>Copertura dei progetti di ricerca finanziati - per es. discipline, settori, temi specifici, tipo di ecosistema e gruppo di servizi ecosistemici (di fornitura o approvvigionamento, di regolazione, culturali, di supporto)</t>
  </si>
  <si>
    <t>Numero di studi di valutazione della vulnerabilità e del rischio dei cambiamenti climatici (per settore e regione)</t>
  </si>
  <si>
    <t>Mappe di rischio e di vulnerabilità sviluppate per specifici settori e aree geografiche</t>
  </si>
  <si>
    <t xml:space="preserve">Produzione di sistemi informativi geografici, applicazioni per smart-phone e applicativi web per la raccolta di informazioni </t>
  </si>
  <si>
    <t xml:space="preserve">Numero di inventari degli impatti dei cambiamenti climatici sui diversi settori socio-economici e principali ecosistemi </t>
  </si>
  <si>
    <t>Numero di membri dell’ensemble</t>
  </si>
  <si>
    <t xml:space="preserve">Monitoraggio, dati e modelli </t>
  </si>
  <si>
    <t xml:space="preserve">Armonizzazione e standardizzazione </t>
  </si>
  <si>
    <t>Istituzione e aggiornamento di inventari degli ecosistemi (mappatura e stato) per ogni ecosistema principale / tipo di habitat e della loro biodiversità</t>
  </si>
  <si>
    <r>
      <t>Numero di portali ('</t>
    </r>
    <r>
      <rPr>
        <i/>
        <sz val="11"/>
        <color rgb="FF000000"/>
        <rFont val="Calibri"/>
        <family val="2"/>
      </rPr>
      <t>climate portals</t>
    </r>
    <r>
      <rPr>
        <sz val="11"/>
        <color rgb="FF000000"/>
        <rFont val="Calibri"/>
        <family val="2"/>
      </rPr>
      <t>') e piattaforme di adattamento</t>
    </r>
  </si>
  <si>
    <t>Numero di visitatori del sito web nazionale sull'adattamento (statistiche mensili)</t>
  </si>
  <si>
    <r>
      <t>Investimenti nello sviluppo di servizi climatici ('</t>
    </r>
    <r>
      <rPr>
        <i/>
        <sz val="11"/>
        <color rgb="FF000000"/>
        <rFont val="Calibri"/>
        <family val="2"/>
      </rPr>
      <t>climate services</t>
    </r>
    <r>
      <rPr>
        <sz val="11"/>
        <color rgb="FF000000"/>
        <rFont val="Calibri"/>
        <family val="2"/>
      </rPr>
      <t>')</t>
    </r>
  </si>
  <si>
    <t xml:space="preserve">Numero di sistemi di supporto alle decisioni (DSS) sviluppati </t>
  </si>
  <si>
    <t xml:space="preserve">Numero di attori che usano i sistemi di supporto alle decisioni (DSS) sviluppati </t>
  </si>
  <si>
    <t xml:space="preserve">Estensione (ha) della distribuzione geografica dell'uso dei sistemi di supporto alle decisioni (DSS) sviluppati </t>
  </si>
  <si>
    <t>Numero di sistemi di allerta precoce aggiornato per prendere in considerazione il cambiamento climatico e l'adattamento</t>
  </si>
  <si>
    <t>Numero di utenti registrati ai sistemi di allarme e ai servizi di informazione</t>
  </si>
  <si>
    <t>Numero di sistemi di monitoraggio realizzati</t>
  </si>
  <si>
    <t>Monitoraggio dei principali parametri climatici, fisici, chimici, biologici (numero e tipi di parametri monitorati) allo scopo dell'adattamento al cambiamento climatico</t>
  </si>
  <si>
    <t xml:space="preserve">Divulgazione, percezione, consapevolezza e formazione </t>
  </si>
  <si>
    <t xml:space="preserve">Spesa (Euro) in attività di divulgazione </t>
  </si>
  <si>
    <t>Numero di azioni/eventi di comunicazione e divulgazione per anno</t>
  </si>
  <si>
    <t>Numero e tipi di portatori d'interesse coinvolti-partecipanti (per tipo di attività o evento)</t>
  </si>
  <si>
    <t>Numero di programmi di educazione istituiti nelle scuole</t>
  </si>
  <si>
    <t>Copertura territoriale degli eventi di divulgazione / delle attività di educazione a livello nazionale</t>
  </si>
  <si>
    <t>Numero di strumenti utilizzati per la divulgazione sui cambiamenti climatici</t>
  </si>
  <si>
    <t>Materiale sviluppato per la divulgazione dei cambiamenti climatici</t>
  </si>
  <si>
    <t>Numero di amministratori pubblici che hanno ricevuto una formazione sull'adattamento</t>
  </si>
  <si>
    <t xml:space="preserve">Governance </t>
  </si>
  <si>
    <r>
      <t>Numero di progetti del Programma di Sviluppo Rurale (PSR) con specifiche finalità di adattamento ai cambiamenti climatici</t>
    </r>
    <r>
      <rPr>
        <sz val="11"/>
        <color rgb="FFFF0000"/>
        <rFont val="Calibri"/>
        <family val="2"/>
      </rPr>
      <t xml:space="preserve"> </t>
    </r>
  </si>
  <si>
    <t>Numero dei piani di gestione aree protette / della siccità / infrastrutture di trasporto / di emergenza ed evacuazione / di mobilità e di traffico urbano / di distretto idrografico / forestali / urbanistici e territoriali / assetto idrogeologico / incendi / di gestione integrata delle aree costiere</t>
  </si>
  <si>
    <t>*</t>
  </si>
  <si>
    <t>Numero di piani regionali e locali che prendono in considerazione l'adattamento</t>
  </si>
  <si>
    <t>Numero di città con un piano di mobilità e traffico urbano che considera gli impatti e l'adattamento ai cambiamenti climatici</t>
  </si>
  <si>
    <t>Numero di città con SUDS</t>
  </si>
  <si>
    <t>Superficie delle aree edificate in prossimità delle zone nelle aree soggette ad inondazioni marine</t>
  </si>
  <si>
    <t>Numero di proprietà danneggiate da inondazione fluviale o marina</t>
  </si>
  <si>
    <t>Stato di attuazione degli standard per le infrastrutture di trasporto revisionati a causa dei cambiamenti climatici</t>
  </si>
  <si>
    <t>Numero di progetti finanziati (considerando tutti i principali tipi di misura)</t>
  </si>
  <si>
    <t>Superficie territoriale su cui sono attuate buone pratiche (ha)</t>
  </si>
  <si>
    <t xml:space="preserve">Adeguamenti legislativi e regolativi </t>
  </si>
  <si>
    <t xml:space="preserve">Numero di beneficiari (aziende) che percepiscono il sostegno </t>
  </si>
  <si>
    <t>Finanziamenti nazionali / internazionali per l'adattamento ai cambiamenti climatici</t>
  </si>
  <si>
    <t>Assicurazioni e altri strumenti del trasferimento di rischio / Compensazioni</t>
  </si>
  <si>
    <t xml:space="preserve">Spesa annuale per richieste di risarcimento  (Euro) </t>
  </si>
  <si>
    <t>Numero di imprese con piani di gestione del rischio che considerano aspetti dei cambiamenti climatici di cui potrebbero risentire o opzioni di adattamento</t>
  </si>
  <si>
    <t>Numero di imprese con assicurazioni per gli eventi estremi (per anno) / Penetrazione</t>
  </si>
  <si>
    <t>Numero dei certificati di compatibilità ambientale e sociale (per anno)</t>
  </si>
  <si>
    <t xml:space="preserve">Incentivi economici e finanziari </t>
  </si>
  <si>
    <t xml:space="preserve">Numero di meccanismi finanziari identificati a supporto di iniziative che considerano i cambiamenti climatici </t>
  </si>
  <si>
    <t>Spesa totale sotto forma di incentivi economici a supporto delle azioni di adattamento (Euro)</t>
  </si>
  <si>
    <t xml:space="preserve">Piano di investimenti </t>
  </si>
  <si>
    <t>Investimenti con finalità di adattamento (a) pubblico e (b) privato (Euro)</t>
  </si>
  <si>
    <t>Investimenti in progetti del Programma di Sviluppo Rurale (PSR) (Euro)</t>
  </si>
  <si>
    <t>Investimenti nello sviluppo di (a) buone pratiche, (b) linee guida, (c) sperimentazione e progetti pilota per settore (Euro)</t>
  </si>
  <si>
    <t>Investimenti nel rinnovamento delle infrastrutture di trasporto (stradale e ferroviario) (Euro)</t>
  </si>
  <si>
    <t>Investimenti nella pianificazione e nella gestione delle emergenze (Euro)</t>
  </si>
  <si>
    <t xml:space="preserve">Investimenti in interventi per realizzare soluzioni basate sui servizi ecosistemici (Euro) </t>
  </si>
  <si>
    <t xml:space="preserve">Processi organizzativi e partecipativi </t>
  </si>
  <si>
    <t xml:space="preserve">Organizzazione e gestione </t>
  </si>
  <si>
    <t xml:space="preserve">Organizzazione della protezione civile a livello locale </t>
  </si>
  <si>
    <t xml:space="preserve">Numero di rapporti tecnici, pubblicazioni e comunicazioni scientifiche rilevanti per l'organizzazione della protezione civile a livello locale </t>
  </si>
  <si>
    <t>Numero dei prodotti riconosciuti come tipici tramite etichettatura da consorzi di produzione ufficiali in risposta ai cambiamenti climatici</t>
  </si>
  <si>
    <t xml:space="preserve">Partenariato e partecipazione </t>
  </si>
  <si>
    <t>Numero di reti sviluppate a supporto del processo decisionale e politico</t>
  </si>
  <si>
    <t>Settori rappresentati nelle reti</t>
  </si>
  <si>
    <t>Numero di incontri effettuati (per ogni rete)</t>
  </si>
  <si>
    <t>Numero di documenti d'indirizzo prodotti</t>
  </si>
  <si>
    <t xml:space="preserve">Azioni di adeguamento e miglioramento di impianti e infrastrutture </t>
  </si>
  <si>
    <t>Conversione dei sistemi di irrigazione (ha)</t>
  </si>
  <si>
    <t>Manutenzione, miglioramento e interconnessione delle reti / Sistemi di trasmissione flessibili</t>
  </si>
  <si>
    <t xml:space="preserve">Manutenzione, miglioramento e interconnessione delle reti </t>
  </si>
  <si>
    <t>Numero di interconnessioni realizzate</t>
  </si>
  <si>
    <t>Volume dei bacini interconnessi</t>
  </si>
  <si>
    <t>Lunghezza complessiva della rete</t>
  </si>
  <si>
    <t xml:space="preserve">Estensione delle reti (ha) </t>
  </si>
  <si>
    <t xml:space="preserve">Numero di interruzioni dei sistemi di fornitura (a) idrica o (b) energetica a causa di eventi estremi  </t>
  </si>
  <si>
    <t xml:space="preserve">Estensione delle reti interconnesse </t>
  </si>
  <si>
    <t>Sistemi di accumulo e laminazione</t>
  </si>
  <si>
    <t>Numero di interventi di efficientamento finanziati</t>
  </si>
  <si>
    <t>Numero di operazioni beneficiarie del sostegno agli investimenti</t>
  </si>
  <si>
    <t>Numero delle macchine e di mezzi meccanici innovativi per lo sviluppo di una gestione sostenibile ed efficiente dell'agricoltura in condivisione</t>
  </si>
  <si>
    <t xml:space="preserve">Sistemi di raffreddamento </t>
  </si>
  <si>
    <t>Numero di impianti di condizionamento venduti per uso (a) domestico (b) commerciale</t>
  </si>
  <si>
    <t>Capacità degli impianti termoelettrici dotati di impianti di raffreddamento di nuova generazione</t>
  </si>
  <si>
    <t>Capacità degli impianti a biomassa dotati di impianti di raffreddamento di nuova generazione</t>
  </si>
  <si>
    <t>Numero di impianti con tecniche a basso impatto ambientale</t>
  </si>
  <si>
    <t>Numero delle certificazioni</t>
  </si>
  <si>
    <t>Numero di strutture e/o km di infrastrutture di supporto e protezione anti-incendio</t>
  </si>
  <si>
    <t>Superficie destinata a interesse ecologico</t>
  </si>
  <si>
    <t xml:space="preserve">Numero di progetti del Programma di Sviluppo Rurale (PSR) con specifiche finalità di adattamento ai cambiamenti climatici </t>
  </si>
  <si>
    <t>Numero di interventi in materia di… (tutti i principali tipi di misura)</t>
  </si>
  <si>
    <t>Superficie forestale (ha) sottoposta a … (tutti i principali tipi di misura)</t>
  </si>
  <si>
    <t>Superficie forestale (ha) sottoposta a riforestazione/rimboschimento o afforestazione/imboschimento</t>
  </si>
  <si>
    <t>Superficie forestale assoluta (ha) e relativa (%) coperta da specie forestali clima-resilienti</t>
  </si>
  <si>
    <t>Superficie forestale o agro-forestale (ha) adibita alla conservazione delle risorse genetiche</t>
  </si>
  <si>
    <t>Numero di interventi di conservazione delle risorse genetiche</t>
  </si>
  <si>
    <t>Gestione selvicolturale per la prevenzione dei rischi</t>
  </si>
  <si>
    <t>Mappatura della viabilità forestale e/o km di piste realizzate</t>
  </si>
  <si>
    <r>
      <t>Superficie (ha o km</t>
    </r>
    <r>
      <rPr>
        <vertAlign val="superscript"/>
        <sz val="11"/>
        <color rgb="FF000000"/>
        <rFont val="Calibri"/>
        <family val="2"/>
      </rPr>
      <t>2</t>
    </r>
    <r>
      <rPr>
        <sz val="11"/>
        <color rgb="FF000000"/>
        <rFont val="Calibri"/>
        <family val="2"/>
      </rPr>
      <t xml:space="preserve">) sottoposta a … </t>
    </r>
  </si>
  <si>
    <t>Riqualificazione fluviale e manutenzione delle sponde / Conservazione, ricostruzione e rinaturalizzazione delle aree costiere</t>
  </si>
  <si>
    <t>Mappatura dei sistemi di previsione e allertamento per esonadazione/inondazione</t>
  </si>
  <si>
    <t>Km lineari di fasce tampone e barriere vegetate realizzate</t>
  </si>
  <si>
    <t>Estensione (ha) delle zone umide costiere riconvertite</t>
  </si>
  <si>
    <t xml:space="preserve">Estensione (ha) umide annoverate sotto Convenzione Ramsar </t>
  </si>
  <si>
    <t>Estensione (ha) delle aree costiere ripristinate allo stato naturale</t>
  </si>
  <si>
    <t>Superficie (ha) dei cordoni dunali costiere</t>
  </si>
  <si>
    <t>Conservazione, ricostruzione e rinaturalizzazione delle aree costiere / Protezione e gestione degli habitat marini</t>
  </si>
  <si>
    <t>Stato di conservazione degli habitat e delle specie costieri</t>
  </si>
  <si>
    <t>Superficie (ha) delle Zone Speciali di Conservazione (ZSC) in ambito marino</t>
  </si>
  <si>
    <t>Superficie (ha) delle reti di aree marine protette</t>
  </si>
  <si>
    <t>Edilizia residenziale / Verde urbano</t>
  </si>
  <si>
    <t xml:space="preserve">Estensione di comuni, periferie, centri storici coinvolti in progetti di … (tutti i principali tipi di misura) </t>
  </si>
  <si>
    <r>
      <t>Km lineari di strade con nuovi sistemi di drenaggio</t>
    </r>
    <r>
      <rPr>
        <sz val="11"/>
        <color rgb="FFFF0000"/>
        <rFont val="Calibri"/>
        <family val="2"/>
      </rPr>
      <t xml:space="preserve"> </t>
    </r>
  </si>
  <si>
    <t>Superficie (ha) riqualificati come verde urbano</t>
  </si>
  <si>
    <t>Aumento della connettività ecologica territoriale (green infrastructure)</t>
  </si>
  <si>
    <r>
      <t>Numero di interventi in materia di</t>
    </r>
    <r>
      <rPr>
        <i/>
        <sz val="11"/>
        <color rgb="FF000000"/>
        <rFont val="Calibri"/>
        <family val="2"/>
      </rPr>
      <t xml:space="preserve"> green infrastructure</t>
    </r>
  </si>
  <si>
    <t>Superficie territoriale (ha) ricadente nel regime delle aree protette (Natura 2000)</t>
  </si>
  <si>
    <t>Numero di specie protette presenti</t>
  </si>
  <si>
    <t>*Questo indicatore è stato declinato caso per caso, per adattarsi alle singole misure del Database</t>
  </si>
  <si>
    <t xml:space="preserve">Indicatori di efficacia </t>
  </si>
  <si>
    <t>Miglioramento della base di conoscenze (dati, informazioni e conoscenze disponibili) - Numero di pubblicazioni (peer e non-peer reviewed)</t>
  </si>
  <si>
    <t>Impatto delle attività di ricerca - numero di citazioni (nei primi 3 anni)</t>
  </si>
  <si>
    <t>Aumento del numero di amministrazioni che utilizzano evidenze scientifiche a supporto del processo decisionale e politico</t>
  </si>
  <si>
    <t>Stima dei costi e benefici economici (Euro) e ambientali delle varie soluzioni di adattamento e dell'inazione</t>
  </si>
  <si>
    <t xml:space="preserve">Aumento del numero di strumenti conoscitivi (strumenti di supporto alle decisioni (DST), altri strumenti, tecnologie, metodologie, etc.) a supporto dell'adattamento  </t>
  </si>
  <si>
    <t>Aumento del numero di aziende / attività economiche che valutano i rischi e le opportunità derivanti dai cambiamenti climatici</t>
  </si>
  <si>
    <t>Diminuzione del numero di aree, settori, gruppi a rischio (alto, medio, basso) (per es. residenti in pianure alluvionali, cittadini soggetti a stress termico)</t>
  </si>
  <si>
    <t>Miglioramento degli strumenti di mappatura del rischio per la pianificazione</t>
  </si>
  <si>
    <t>Scenari Climatici</t>
  </si>
  <si>
    <t>Performance dei modelli predittivi su casi di studio reali.</t>
  </si>
  <si>
    <t xml:space="preserve">Indicatori climatici, fisici, chimici e biologici / Indicatori performance del sistema e delle misure / Armonizzazione e standardizzazione </t>
  </si>
  <si>
    <t>Indicatori climatici, fisici, chimici e biologici / Indicatori performance del sistema e delle misure / Sistemi di previsione e di allerta precoce</t>
  </si>
  <si>
    <t xml:space="preserve">Riduzione del numero di decessi in relazione ai eventi estremi </t>
  </si>
  <si>
    <t>Indicatori climatici, fisici, chimici e biologici / Indicatori performance del sistema e delle misure</t>
  </si>
  <si>
    <t>Numero di responsabili sul campo della gestione del territorio (e.g. cambiamenti della tipologia di vegetazione considerando la valenza ecologica delle specie presenti) che usano dati e modelli climatici nel loro processo decisionale</t>
  </si>
  <si>
    <t>Aumento dell'estensione geografica delle reti di osservazione</t>
  </si>
  <si>
    <t xml:space="preserve">Incremento della disponibilità pubblica delle informazioni e dei dati </t>
  </si>
  <si>
    <t>Aumento del danno economico evitato a cose e persone</t>
  </si>
  <si>
    <t xml:space="preserve">Diminuzione degli impatti negativi sulla popolazione in caso di eventi estremi </t>
  </si>
  <si>
    <t xml:space="preserve">Numero di persone coinvolte nelle campagne di sensibilizzazione </t>
  </si>
  <si>
    <t>Aumento del numero di amministratori pubblici che hanno ricevuto una formazione sull'adattamento</t>
  </si>
  <si>
    <t>Aumento del numero di strumenti condivisi con le amministrazioni</t>
  </si>
  <si>
    <t>Ampliamento della rete di attori e di organizzazioni coinvolti nell'adattamento</t>
  </si>
  <si>
    <t>Aumento dell'entità dell'impegno/del coinvolgimento pubblico</t>
  </si>
  <si>
    <t xml:space="preserve">Piani e strategie </t>
  </si>
  <si>
    <t>Mantenimento / aumento della produttività delle attività economiche</t>
  </si>
  <si>
    <t>Diminuzione della perdita di habitat a causa dei cambiamenti climatici (ha e tipi di habitat)</t>
  </si>
  <si>
    <t>Aumento dell'estensione (ha) delle aree protette</t>
  </si>
  <si>
    <t>Riduzione dei danni (economici e ambientali) legati a eventi siccitosi</t>
  </si>
  <si>
    <t>Diminuzione dei ritardi di trasporto (frequenza, tempi) dovuti a condizioni meteorologiche estreme</t>
  </si>
  <si>
    <t>Riduzione degli incidenti indotti da condizioni meteorologiche estreme</t>
  </si>
  <si>
    <t>Numero di persone coinvolte nelle campagne di preparazione alle emergenze e di evacuazione</t>
  </si>
  <si>
    <t xml:space="preserve">Aumento del numero di edifici protetti dalle inondazioni fluviali e marine </t>
  </si>
  <si>
    <t xml:space="preserve">Riduzione del numero di decessi legati ad estremi di temperatura ed eventi meteo estremi </t>
  </si>
  <si>
    <t xml:space="preserve">Riduzione del numero di ricoveri ospedalieri legati ad estremi di temperatura ed eventi meteo estremi </t>
  </si>
  <si>
    <t>Aumento del numero di specie forestali adattate alle mutevoli condizioni climatiche o di specie forestali resilienti</t>
  </si>
  <si>
    <t>Miglioramento dello status ecologico delle acque</t>
  </si>
  <si>
    <t>Riduzione della frequenza dei fenomeni di dissesto idrogeologico</t>
  </si>
  <si>
    <t>Riduzione del numero di nuove strutture costruite in zone vulnerabili</t>
  </si>
  <si>
    <t>Riduzione del numero di persone che vivono in zone ad alto rischio</t>
  </si>
  <si>
    <t>Miglioramento dell'indice di funzionalità fluviale</t>
  </si>
  <si>
    <t>Km lineari di costa ad elevato valore naturalistico</t>
  </si>
  <si>
    <t>Aumento dei regolamenti edilizi (o formule alternative) che incorporano indicatori di efficienza climatica</t>
  </si>
  <si>
    <t>Riduzione dei danni (economici o ambientali) e intensità degli incendi boschivi</t>
  </si>
  <si>
    <t>Riduzione delle aree forestali o ricoperte di vegetazione soggette a rischio di incendio</t>
  </si>
  <si>
    <t>Aumento della produzione di energia da fonti rinnovabili</t>
  </si>
  <si>
    <t xml:space="preserve">Indirizzo </t>
  </si>
  <si>
    <t>Aumento della qualità delle risorse naturali</t>
  </si>
  <si>
    <t xml:space="preserve">Linee guida </t>
  </si>
  <si>
    <t>Sperimentazione e progetti pilota</t>
  </si>
  <si>
    <t xml:space="preserve">Aumento del numero di specie </t>
  </si>
  <si>
    <t>Adeguamenti legislazione e regolativi</t>
  </si>
  <si>
    <t>Aumento del numero di città con protocolli attivi (ad es. il controllo sostenibile dei vettori di malattie)</t>
  </si>
  <si>
    <t>Compensazioni / Incentivi economici e finanziari / Assicurazioni e altri strumenti del transferimento di rischio</t>
  </si>
  <si>
    <t>Valutazione economica dei danni non coperti da strumenti assicurativi</t>
  </si>
  <si>
    <t xml:space="preserve">Riduzione degli impatti derivanti da eventi climatici dannosi </t>
  </si>
  <si>
    <t xml:space="preserve">Area sottratta all'abbandono </t>
  </si>
  <si>
    <t>Aumento della biodiversità</t>
  </si>
  <si>
    <t>Risparmio della risorsa idrica</t>
  </si>
  <si>
    <t>Diminuzione dei consumi dell'impresa a parità di redditività di produzione</t>
  </si>
  <si>
    <t>Sopravvivenza dell'impresa a 5 anni dall'implementazione</t>
  </si>
  <si>
    <t xml:space="preserve">Aumento dell'efficienza energetica </t>
  </si>
  <si>
    <t xml:space="preserve">Riduzione della domanda </t>
  </si>
  <si>
    <t xml:space="preserve">Finanziamento sostenibile delle infrastrutture </t>
  </si>
  <si>
    <t xml:space="preserve">Riduzione delle aree abitate nella zona costiera prive di misure di difesa </t>
  </si>
  <si>
    <t>Riduzione delle aree soggette a dissesto idrogeologico</t>
  </si>
  <si>
    <t>Incremento delle aree ripristinate in seguito a calamità naturali o eventi catastrofici (ha)</t>
  </si>
  <si>
    <t>Riduzione dei danni (Euro) alle infrastrutture grazie alle opere di prevenzione realizzate</t>
  </si>
  <si>
    <t>Aumento del numero di attori / organizzazioni coinvolti nelle reti internazionali di supporto rilevanti per l'adattamento</t>
  </si>
  <si>
    <t>Aumento della copertura regionale e nazionale dei controlli effettuati</t>
  </si>
  <si>
    <t>Sistema di difesa, reti, stoccaggio e trasmissione</t>
  </si>
  <si>
    <t>Riduzione della salinizzazione</t>
  </si>
  <si>
    <t xml:space="preserve">Stabilità della linea di costa secondo classificazione ASE </t>
  </si>
  <si>
    <t>Quota dei segmenti effettivamente interrati rispetto al totale di quelli individuati come idonei</t>
  </si>
  <si>
    <t xml:space="preserve">Riduzione delle perdite di trasmissione </t>
  </si>
  <si>
    <t xml:space="preserve">Riduzione del quantitativo irriguo utilizzato </t>
  </si>
  <si>
    <t>Stoccaggio dell'energia</t>
  </si>
  <si>
    <t>Aumento della produttività forestale</t>
  </si>
  <si>
    <t>Aumento assoluto (ha) e relativo (%) della superficie forestale</t>
  </si>
  <si>
    <t>Gestione degli ecosistemi forestali / Gestione selvicolturale per la prevenzione dei rischi</t>
  </si>
  <si>
    <t>Aumento dello stoccaggio di carbonio forestale</t>
  </si>
  <si>
    <t>Riduzione dei danni (economici o ambientali) degli incendi boschivi</t>
  </si>
  <si>
    <t>Riduzione dei danni (economici o ambientali) dei fenomeni di dissesto idrogeologico</t>
  </si>
  <si>
    <t xml:space="preserve">Gestione degli ecosistemi forestali / Gestione selvicolturale per la tutela e conservazione della biodiversità </t>
  </si>
  <si>
    <t>Aumento assoluto (N.) e relativo (%) delle frequenze turistiche</t>
  </si>
  <si>
    <t>Conservazione, ricostruzione e rinaturalizzazione delle aree costiere / Riqualificazione fluviale e manutenzione delle sponde</t>
  </si>
  <si>
    <t>Aumento assoluto (ha) e relativo (%) dell'ampiezza dei litorali sabbiosi</t>
  </si>
  <si>
    <t>Stabilità della linea di costa</t>
  </si>
  <si>
    <t>Riduzione dei danni (economici o ambientali) dei fenomeni di esondazione / inondazione</t>
  </si>
  <si>
    <t>Riduzione (assoluta (m) e relativa (%)) dell'erosione costiera</t>
  </si>
  <si>
    <t xml:space="preserve">Aumento (assoluto (ha) e relativo (%)) della superficie dei cordoni dunali costieri </t>
  </si>
  <si>
    <t>Stato di conservazione soddisfacente (SCS)/favorevole degli habitat e delle specie costieri</t>
  </si>
  <si>
    <t>Riduzione del degrado e della perdita di biodiversità nelle aree costiere, e dei relativi servizi ecosistemici</t>
  </si>
  <si>
    <t>Mantenimento e/o ripristino delle condizioni ottimali degli ecosistemi marini</t>
  </si>
  <si>
    <t>Stabilità delle strutture ripariali a seguito di eventi di piena</t>
  </si>
  <si>
    <t>Aumento  (assoluto (ha) e relativo (%)) dell'estensione delle aree limitrofe ai fiumi naturali, seminaturali, o fruibili e/o utilizzabili/utilizzate come parchi o a scopi ricreativi</t>
  </si>
  <si>
    <t>Aumento  (assoluto (ha) e relativo (%)) della superficie di aree riconvertite in zone umide</t>
  </si>
  <si>
    <t>Aumento della biodiversità delle zone umide</t>
  </si>
  <si>
    <t xml:space="preserve">Aumento delle zone umide annoverate sotto Convenzione Ramsar </t>
  </si>
  <si>
    <t>Riduzione del numero di edifici in classe energetica F e G</t>
  </si>
  <si>
    <t>Aumento del numero di edifici in classe energetica A, B e C</t>
  </si>
  <si>
    <t>Aumento (assoluto (Km) e relativo (%)) dei sistemi di drenaggio stradale</t>
  </si>
  <si>
    <r>
      <t>Aumento (assoluto (m</t>
    </r>
    <r>
      <rPr>
        <vertAlign val="superscript"/>
        <sz val="11"/>
        <color rgb="FF000000"/>
        <rFont val="Calibri"/>
        <family val="2"/>
      </rPr>
      <t>2</t>
    </r>
    <r>
      <rPr>
        <sz val="11"/>
        <color rgb="FF000000"/>
        <rFont val="Calibri"/>
        <family val="2"/>
      </rPr>
      <t>) e relativo (%)) della superficie di verde pubblico</t>
    </r>
  </si>
  <si>
    <t>Aumento del numero di specie animali</t>
  </si>
  <si>
    <t>Aumento della popolazione di specie animali</t>
  </si>
  <si>
    <t>Aumento della qualità dell'aria</t>
  </si>
  <si>
    <t>Aumento (assoluto (ha) e relativo (%)) della superficie territoriale ricadente nel regime delle aree protette (Natura 2000)</t>
  </si>
  <si>
    <t>azione/misura</t>
  </si>
  <si>
    <t>Risorsa idrica</t>
  </si>
  <si>
    <t>tematica</t>
  </si>
  <si>
    <t>Biodiversità, ecosistemi e uso del suolo</t>
  </si>
  <si>
    <t>Montagna</t>
  </si>
  <si>
    <t xml:space="preserve">Iniziative di Agroselvicoltura (integrazione di colture alimentari con piante forestali e allevamenti)	</t>
  </si>
  <si>
    <t>Approfondire le analisi valutative, in merito agli effetti dei cambiamenti climatici sulla Salute umane sulla base delle recenti evidenze scientifiche sui pericoli climatici e gli eventi meteorologici estremi quali veicoli dell’espansione spaziale e temporale di vettori e agenti patogeni. nonché le conseguenze derivate dall’innalzamento dei valori dei metalli pesanti e di inquinanti chimici nell’ecosistema con conseguenze sulla sicurezza alimentare associate a questi contaminanti</t>
  </si>
  <si>
    <t>Settore industriale</t>
  </si>
  <si>
    <t>Riabilitazione dei pascoli degradati</t>
  </si>
  <si>
    <t xml:space="preserve">Promozione della climate-smart agriculture con l’obiettivo di mantenere la sicurezza alimentare e scongiurare il degrado dei suoli
</t>
  </si>
  <si>
    <t>Promozione dell’agroecologia</t>
  </si>
  <si>
    <t>Sviluppare appropriati indicatori climatici relativi alla salute chiari, misurabili e tempestivi per comprendere meglio il legame tra cambiamento climatico ed effetti sulla salute anche integrando il set di indicatori con indicatori che valutino il rischio per la salute umana, per l’esposizione agli allergeni;</t>
  </si>
  <si>
    <t>Aggiornare il quadro conoscitivo approfondendo i dati sulla mortalità per ondate di calore specificando le modalità di elaborazione delle stime individuate</t>
  </si>
  <si>
    <t>Approfondire le analisi e le valutazione degli effetti indiretti negativi che possono derivare dal mancato contenimento degli impatti dovuti ai cambiamenti climatici in altri settori differenti da quello dei trasporti, come ad esempio, citandone solo alcuni, la prevenzione di incendi boschivi, che influiscono pesantemente sia sul traffico stradale, ferroviario ed aereo, ma anche sulle stesse infrastrutture, la prevenzione del dissesto idrogeologico e della stabilità dei versanti e delle alluvioni, l’estensione dell’utilizzo di asfalti con tonalità cromatiche differenti dal nero per la mimetizzazione delle strade in aree di pregio, che possono comportare il raggiungimento di temperature inferiori dei manti stradali e conseguentemente minori danni a causa dell’intensificarsi di periodi di forte insolazione, ecc..;</t>
  </si>
  <si>
    <t>Prevedere una specifica area di indagine e aggiornamento nel Piano di Monitoraggio Ambientale del PNACC in funzione delle evoluzioni degli scenari elaborati e delle nuove conoscenze e consapevolezze che verranno maturate al fine di migliorare progressivamente il processo di governo degli effetti dei cambiamenti climatici sul settore dei trasporti e delle relative infrastrutture</t>
  </si>
  <si>
    <t>Integrare le azioni Soft previste dal PNACC rivolte al settore delle PMI, (informazione e formazione e messa a punto di metodi di valutazione standardizzata e semplificata), sia ai fini di migliorare la capacità di valutazione degli effetti dei cambiamenti climatici e sia per la definizione di misure di adattamento, sulla base dei contenuti dei decreti delegati attuativi del Regolamento 852/2020 sulla finanza sostenibile e quanto previsto nella Comunicazione della Commissione Europea “Orientamenti tecnici per infrastrutture a prova di clima nel periodo 2021-2027 (2021/C 373/01);</t>
  </si>
  <si>
    <t>Considerare la messa a punto di iniziative verso gli istituti di credito al fine di garantire il finanziamento alle PMI per l’attuazione di azioni di mitigazione del rischio climatico, anche facendo riferimento al quadro finanziario richiesto in precedenza;</t>
  </si>
  <si>
    <t>Prevedere l’allargamento delle iniziative in tema di formazione e informazione anche verso gli istituti di credito con lo scopo di aumentarne le capacità di verifica delle valutazioni del rischio climatico realizzate dalle imprese che richiedono finanziamenti legati alla transizione ecologica e in particolare verso la decarbonizzazione (mitigazione)</t>
  </si>
  <si>
    <t>Individuazione di nuove zone umide anche su terreni bonificati a scopo agricolo;</t>
  </si>
  <si>
    <t>Azione non accolta positivamente dal MiC in sede di consultazione VAS.</t>
  </si>
  <si>
    <t>Predisporre di nuovi indicatori e di integrare quelli già in uso, che definiscano misure alla prevenzione degli effetti sulla salute associati a eventi climatici estremi in sottogruppi vulnerabili, considerando il contesto socio-economico e culturale di riferimento</t>
  </si>
  <si>
    <t>Integrare la strategia delineata con interventi di politica sanitaria e interventi di prevenzione in grado di minimizzare i principali fattori di rischio</t>
  </si>
  <si>
    <t>Promuovere azioni di sensibilizzazione al fine di assumere adeguati stili di vita (pianificazione urbana, trasporti pubblici, ottimizzazione degli spazi urbani, alimentazione, mobilità attiva, verde urbano);</t>
  </si>
  <si>
    <t>Introdurre azioni per gestione sostenibile dell’acqua  in ambito urbano</t>
  </si>
  <si>
    <t>Sperimentare approcci e analisi e di progettazione “integrati”;</t>
  </si>
  <si>
    <t>Sistematizzare in un unico repository nazionale la raccolta delle informazioni quantitative proventi da enti di ricerca, pubblici e privati, enti pubblici di monitoraggio e protezione ambientale, etc.</t>
  </si>
  <si>
    <t>Sostenere, in ambito agricolo, tecnologie innovative, strategie e pratiche di gestione ottimale delle risorse idriche che favoriscano il risparmio idrico;</t>
  </si>
  <si>
    <r>
      <t>Incentivare</t>
    </r>
    <r>
      <rPr>
        <sz val="11"/>
        <color rgb="FF000000"/>
        <rFont val="Calibri"/>
        <family val="2"/>
        <scheme val="minor"/>
      </rPr>
      <t xml:space="preserve"> le pratiche di recupero delle acque (dalla ricarica degli acquiferi al piano per nuovi invasi) disincentivando metodi di produzione di acqua dolce anche per uso irriguo che prevedano un dispendio energetico (ad esempio attraverso la dissalazione dell’acqua di mare);</t>
    </r>
  </si>
  <si>
    <t>Promuovere l’uso di fonti alternative al prelievo idrico dall’ambiente per l’irrigazione tra cui il riutilizzo delle acque reflue depurate in ambito agricolo in linea con le disposizioni UE in materia (Reg. UE 2020/741), ormai da anni regolamentato e incentivato dalla normativa di settore (DM 185/2003) ma ancora troppo poco diffuso</t>
  </si>
  <si>
    <t>Promuovere il ripristino dei Fiumi a scorrimento libero e la rinaturalizzazione degli argini al fine di limitare i dissesti e favorire un corretto scambio con le falde acquifere</t>
  </si>
  <si>
    <t>Promuovere azioni di manutenzione e messa in sicurezza di strutture esistenti e colture e conversione verso sistemi irrigui meno idroesigenti;</t>
  </si>
  <si>
    <t>In ambiente urbano migliorare il deflusso delle acque meteoriche verso la base delle alberature cittadine e nei parchi e giardini (rain gardens)</t>
  </si>
  <si>
    <t>In ambiente urbano creare aree o bacini di ritenzione delle acque meteoriche urbane;</t>
  </si>
  <si>
    <t>In ambiente urbano creare nelle aree oggetto di trasformazione di suolo con diminuzione della permeabilità prevedere interventi che incrementino la capacità di immagazzinamento idrico.</t>
  </si>
  <si>
    <t>Elaborare, per alcuni bacini pilota, quadri di riferimento aggiornati prevedendo la sistematizzazione delle informazioni in un unico repository nazionale la raccolta delle informazioni quantitative proventi da enti di ricerca, pubblici e privati, enti pubblici di monitoraggio e protezione ambientale, etc.</t>
  </si>
  <si>
    <t>Approfondire il problema del consumo di suolo e del suo utilizzo, fornendo indirizzi per l’elaborazione, a scala regionale, di piani di rigenerazione/recupero</t>
  </si>
  <si>
    <t>Identificare un forte raccordo tra le azioni individuate dal Piano ed il monitoraggio operato dal Comitato per il Capitale Naturale istituito ai sensi della Legge 221 / 2015, Art. 67, anche attraverso l’individuazione di misure volte a preservare il capitale naturale e i servizi ecosistemici, con particolare riferimento al quadro forestale</t>
  </si>
  <si>
    <t>Promuovere l’accumulo di carbonio negli habitat degradati (cave, alvei dei fiumi, discariche, siti industriali, etc.) ed il rewilding, dove opportuno, di aree urbane e agricole abbandonate, rinaturalizzazione e il ripristino ecologico, equilibrando le misure di mitigazione, adattamento ed erogazione dei servizi ecosistemici</t>
  </si>
  <si>
    <t>Azioni di governance sub-nazionale per i territori delle montagne e delle aree interne del paese, attraverso azioni di prevenzione e monitoraggio degli impatti e della vulnerabilità e capacità di resilienza nei diversi settori di attività̀: Foreste montane, Risorse idriche, Energia, Salute umana, Agricoltura di montagna e allevamento, Trasporti, Gestione di fenomeni estremi e pericoli naturali, Turismo, Biodiversità̀ ed ecosistemi, cui far fronte con adeguati interventi innovativi di Pianificazione territoriale</t>
  </si>
  <si>
    <t xml:space="preserve">Aumentare la capacità gestionale e la conoscenza anche attraverso azioni di affiancamento tecnico delle amministrazioni e la predisposizione di linee guida per lo sviluppo di attività e misure di adattamento (piattaforma Climate-ADAPT, ad esempio) delle foreste ai cambiamenti climatici al fine di prevenire e ridurre i rischi (incendi, erosione del suolo, malattie, inondazioni, ecc.)
</t>
  </si>
  <si>
    <t>Prevedere strumenti di raccordo in modo forte e concreto del Piano con le Strategie Nazionali - Forestale e per la Biodiversità</t>
  </si>
  <si>
    <t>Prevedere strumenti di raccordo in modo forte e concreto del Piano con la SNAI</t>
  </si>
  <si>
    <t xml:space="preserve">Favorire buone pratiche di gestione forestale come la Selvicoltura Adattativa: Climate Smart Forestry (integrare strategie di mitigazione e adattamento, assicurando nel contempo la fornitura dei servizi ecosistemici di produzione (legno e altri prodotti), di regolazione (protezione dal dissesto, regolazione qualità e quantità di acqua) e culturali (ricreazione, turismo, salute); CloseR to nature silviculture (promuovere boschi misti, più maturi e diversificati strutturalmente; la complessità della biodiversità come strumento di adattamento e mitigazione). </t>
  </si>
  <si>
    <t>Favorire buone pratiche di gestione forestale  come la migrazione assistita di specie e popolazioni preadattate</t>
  </si>
  <si>
    <t xml:space="preserve">Favorire buone pratiche di gestione forestale quali  il ripristino al 2030 e 2050 di foreste devastate e anche di quelle degradate, Nuovo Reg. Europeo;
</t>
  </si>
  <si>
    <t xml:space="preserve">Favorire buone pratiche di gestione forestale quali la preservazione dei Boschi Vetusti e dei Popolamenti Persistenti
</t>
  </si>
  <si>
    <t xml:space="preserve">Promuovere la "copertura forestale continua", regolando la densità in funzione degli stress </t>
  </si>
  <si>
    <t>Promuovere le piantagioni nei luoghi ancora disponibili, meglio se miste e policicliche, rilanciando la vivaistica forestale nazionale, con specie e provenienze adatte, per evitare i problemi odierni, sulle basi scientifiche innovative del miglioramento genetico adattivo (landscape genomics, genotipi (o specie) in un nuovi ambienti, ma con sperimentazioni in campo o in promuovere la "copertura forestale continua", regolando la densità in funzione degli stress ambiente controllato, nelle quali provenienze o popolazioni sono messe a confronto per valutarne le caratteristiche di adattamento alle nuove condizioni ambientali);</t>
  </si>
  <si>
    <t xml:space="preserve">Adozione di strumenti che facilitino l'integrazione della Pianificazione di area vasta per la conservazione (PFIT, PAIB, Piani di Bacino, aree protette), con sguardo e coordinamento sovraregionali
</t>
  </si>
  <si>
    <t>Azioni mirate al contenimento delle specie invasive</t>
  </si>
  <si>
    <t>Azioni/misure che pongano la giusta attenzione alla tematica del consumo di suolo</t>
  </si>
  <si>
    <t>Favorire la gestione sostenibile dell'acqua in ambito urbano</t>
  </si>
  <si>
    <t>Nei processi di rinaturalizzazione dei fiumi valorizzare il loro ruolo di connessione tra le varie componenti della Earth Critical Zone ECZ</t>
  </si>
  <si>
    <r>
      <rPr>
        <sz val="11"/>
        <rFont val="Calibri"/>
        <family val="2"/>
        <scheme val="minor"/>
      </rPr>
      <t>Monitoraggio</t>
    </r>
    <r>
      <rPr>
        <sz val="11"/>
        <color rgb="FF000000"/>
        <rFont val="Calibri"/>
        <family val="2"/>
        <scheme val="minor"/>
      </rPr>
      <t xml:space="preserve"> degli obiettivi già identificati da SFN: la realizzazione dell’Obiettivo Generale A - Gestione sostenibile e ruolo multifunzionale delle foreste comprende l’Azione Operativa A.5 - Risorse forestali danneggiate e prevenzione dei rischi naturali e antropici e A.6 - Mitigazione e adattamento ai cambiamenti climatici, e le Azioni Specifiche A.S.1 - Gestione degli eventi estremi e A.S.2</t>
    </r>
  </si>
  <si>
    <t>Individuazione di specifici “Indicatori di azione di contrasto alla crisi”, come previsto nella SFN, concernenti: la piantagione di nuovi alberi e foreste in aree urbane, peri-urbane e agricole, il ripristino ecosistemico, la migrazione assistita, la prevenzione dei disturbi con particolare riferimento al coordinamento degli interventi anti incendi boschivi, dalla prevenzione al ripristino</t>
  </si>
  <si>
    <t xml:space="preserve">Sviluppare specifici approfondimenti sugli effetti dei cambiamenti climatici sulle infrastrutture di trasporto fluviale, che forse ancora più dei porti marittimi, risentono dei fenomeni di aridità e alterazioni dei regimi fluviali causati dagli avversi eventi meteorici e siccitosi;
</t>
  </si>
  <si>
    <t>Sviluppare specifici studi degli effetti del cc sulle infrastrutture che gestiscono la logistica dei trasporti, che possono influire negativamente sull’intero sistema dei trasporti e degli interscambi modali in caso di danni e di eventi catastrofici derivanti dai cambiamenti climatici</t>
  </si>
  <si>
    <t>Promuovere la formazione di Strategie e di Piani di adattamento urbani, favorendo il ruolo di coordinamento del Ministero dell’Ambiente e della sicurezza energetica, delle Regioni e delle Province.</t>
  </si>
  <si>
    <t>Promuovere la predisposizione di Strategie e di Piani Regionali di Adattamento ai Cambiamenti Climatici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</si>
</sst>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0.00"/>
    <numFmt numFmtId="165" formatCode="0.0"/>
  </numFmts>
  <fonts count="33" x14ac:knownFonts="1">
    <font>
      <sz val="11"/>
      <color rgb="FF000000"/>
      <name val="Calibri"/>
      <family val="2"/>
    </font>
    <font>
      <sz val="11"/>
      <color rgb="FF000000"/>
      <name val="Calibri"/>
      <family val="2"/>
    </font>
    <font>
      <u/>
      <sz val="11"/>
      <color rgb="FF0000FF"/>
      <name val="Calibri"/>
      <family val="2"/>
    </font>
    <font>
      <u/>
      <sz val="11"/>
      <color rgb="FF800080"/>
      <name val="Calibri"/>
      <family val="2"/>
    </font>
    <font>
      <b/>
      <sz val="11"/>
      <color rgb="FF3F3F3F"/>
      <name val="Calibri"/>
      <family val="2"/>
    </font>
    <font>
      <i/>
      <sz val="11"/>
      <color rgb="FF7F7F7F"/>
      <name val="Calibri"/>
      <family val="2"/>
    </font>
    <font>
      <b/>
      <sz val="11"/>
      <color rgb="FF000000"/>
      <name val="Calibri"/>
      <family val="2"/>
    </font>
    <font>
      <sz val="9"/>
      <color rgb="FF000000"/>
      <name val="Calibri"/>
      <family val="2"/>
    </font>
    <font>
      <b/>
      <sz val="12"/>
      <color rgb="FF000000"/>
      <name val="Calibri"/>
      <family val="2"/>
    </font>
    <font>
      <i/>
      <sz val="11"/>
      <color rgb="FF000000"/>
      <name val="Calibri"/>
      <family val="2"/>
    </font>
    <font>
      <b/>
      <i/>
      <sz val="11"/>
      <color rgb="FF000000"/>
      <name val="Calibri"/>
      <family val="2"/>
    </font>
    <font>
      <sz val="11"/>
      <color rgb="FFFF0000"/>
      <name val="Calibri"/>
      <family val="2"/>
    </font>
    <font>
      <sz val="11"/>
      <color rgb="FF000000"/>
      <name val="Calibri (Corpo)"/>
    </font>
    <font>
      <vertAlign val="subscript"/>
      <sz val="11"/>
      <color rgb="FF000000"/>
      <name val="Calibri"/>
      <family val="2"/>
    </font>
    <font>
      <sz val="12"/>
      <color rgb="FF000000"/>
      <name val="Calibri"/>
      <family val="2"/>
    </font>
    <font>
      <sz val="10"/>
      <color rgb="FF000000"/>
      <name val="Calibri"/>
      <family val="2"/>
    </font>
    <font>
      <b/>
      <u/>
      <sz val="11"/>
      <color rgb="FF000000"/>
      <name val="Calibri"/>
      <family val="2"/>
    </font>
    <font>
      <sz val="6"/>
      <color rgb="FF000000"/>
      <name val="Calibri"/>
      <family val="2"/>
    </font>
    <font>
      <b/>
      <sz val="11"/>
      <color rgb="FFFF0000"/>
      <name val="Calibri"/>
      <family val="2"/>
    </font>
    <font>
      <sz val="11"/>
      <color rgb="FF3F3F3F"/>
      <name val="Calibri"/>
      <family val="2"/>
    </font>
    <font>
      <u/>
      <sz val="11"/>
      <color rgb="FF000000"/>
      <name val="Calibri"/>
      <family val="2"/>
    </font>
    <font>
      <b/>
      <sz val="12"/>
      <color rgb="FF000000"/>
      <name val="Cambria"/>
      <family val="1"/>
    </font>
    <font>
      <sz val="12"/>
      <color rgb="FF000000"/>
      <name val="Cambria"/>
      <family val="1"/>
    </font>
    <font>
      <i/>
      <sz val="10"/>
      <color rgb="FF000000"/>
      <name val="Calibri"/>
      <family val="2"/>
    </font>
    <font>
      <sz val="11"/>
      <color rgb="FF00B0F0"/>
      <name val="Calibri"/>
      <family val="2"/>
    </font>
    <font>
      <b/>
      <sz val="16"/>
      <color rgb="FF000000"/>
      <name val="Calibri"/>
      <family val="2"/>
    </font>
    <font>
      <vertAlign val="superscript"/>
      <sz val="11"/>
      <color rgb="FF000000"/>
      <name val="Calibri"/>
      <family val="2"/>
    </font>
    <font>
      <b/>
      <sz val="14"/>
      <color rgb="FF000000"/>
      <name val="Calibri"/>
      <family val="2"/>
    </font>
    <font>
      <b/>
      <sz val="11"/>
      <color rgb="FF000000"/>
      <name val="Calibri"/>
      <family val="2"/>
      <scheme val="minor"/>
    </font>
    <font>
      <sz val="11"/>
      <color rgb="FF000000"/>
      <name val="Calibri"/>
      <family val="2"/>
      <scheme val="minor"/>
    </font>
    <font>
      <sz val="10.5"/>
      <color rgb="FF000000"/>
      <name val="Calibri"/>
      <family val="2"/>
      <scheme val="minor"/>
    </font>
    <font>
      <sz val="11"/>
      <name val="Calibri"/>
      <family val="2"/>
      <scheme val="minor"/>
    </font>
    <font>
      <sz val="11"/>
      <name val="Calibri"/>
      <family val="2"/>
    </font>
  </fonts>
  <fills count="21">
    <fill>
      <patternFill patternType="none"/>
    </fill>
    <fill>
      <patternFill patternType="gray125"/>
    </fill>
    <fill>
      <patternFill patternType="solid">
        <fgColor rgb="FFF2F2F2"/>
        <bgColor rgb="FFF2F2F2"/>
      </patternFill>
    </fill>
    <fill>
      <patternFill patternType="solid">
        <fgColor rgb="FFBFBFBF"/>
        <bgColor rgb="FFBFBFBF"/>
      </patternFill>
    </fill>
    <fill>
      <patternFill patternType="solid">
        <fgColor rgb="FFEBF1DE"/>
        <bgColor rgb="FFEBF1DE"/>
      </patternFill>
    </fill>
    <fill>
      <patternFill patternType="solid">
        <fgColor rgb="FFFFFFFF"/>
        <bgColor rgb="FFFFFFFF"/>
      </patternFill>
    </fill>
    <fill>
      <patternFill patternType="solid">
        <fgColor rgb="FFFFFF00"/>
        <bgColor rgb="FFFFFF00"/>
      </patternFill>
    </fill>
    <fill>
      <patternFill patternType="solid">
        <fgColor rgb="FFFDE9D9"/>
        <bgColor rgb="FFFDE9D9"/>
      </patternFill>
    </fill>
    <fill>
      <patternFill patternType="solid">
        <fgColor rgb="FFC4D79B"/>
        <bgColor rgb="FFC4D79B"/>
      </patternFill>
    </fill>
    <fill>
      <patternFill patternType="solid">
        <fgColor rgb="FFFABF8F"/>
        <bgColor rgb="FFFABF8F"/>
      </patternFill>
    </fill>
    <fill>
      <patternFill patternType="solid">
        <fgColor rgb="FFDA9694"/>
        <bgColor rgb="FFDA9694"/>
      </patternFill>
    </fill>
    <fill>
      <patternFill patternType="solid">
        <fgColor rgb="FFF2DCDB"/>
        <bgColor rgb="FFF2DCDB"/>
      </patternFill>
    </fill>
    <fill>
      <patternFill patternType="solid">
        <fgColor rgb="FFD9D9D9"/>
        <bgColor rgb="FFD9D9D9"/>
      </patternFill>
    </fill>
    <fill>
      <patternFill patternType="solid">
        <fgColor rgb="FF92D050"/>
        <bgColor rgb="FF92D050"/>
      </patternFill>
    </fill>
    <fill>
      <patternFill patternType="solid">
        <fgColor rgb="FF4F81BD"/>
        <bgColor rgb="FF4F81BD"/>
      </patternFill>
    </fill>
    <fill>
      <patternFill patternType="solid">
        <fgColor rgb="FFC5D9F1"/>
        <bgColor rgb="FFC5D9F1"/>
      </patternFill>
    </fill>
    <fill>
      <patternFill patternType="solid">
        <fgColor rgb="FFDAEEF3"/>
        <bgColor rgb="FFDAEEF3"/>
      </patternFill>
    </fill>
    <fill>
      <patternFill patternType="solid">
        <fgColor rgb="FFA6A6A6"/>
        <bgColor rgb="FFA6A6A6"/>
      </patternFill>
    </fill>
    <fill>
      <patternFill patternType="solid">
        <fgColor rgb="FF9BBB59"/>
        <bgColor rgb="FF9BBB59"/>
      </patternFill>
    </fill>
    <fill>
      <patternFill patternType="solid">
        <fgColor rgb="FFD8E4BC"/>
        <bgColor rgb="FFD8E4BC"/>
      </patternFill>
    </fill>
    <fill>
      <patternFill patternType="solid">
        <fgColor rgb="FF808080"/>
        <bgColor rgb="FF808080"/>
      </patternFill>
    </fill>
  </fills>
  <borders count="24">
    <border>
      <left/>
      <right/>
      <top/>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3F3F3F"/>
      </left>
      <right style="thin">
        <color rgb="FF3F3F3F"/>
      </right>
      <top/>
      <bottom style="thin">
        <color rgb="FF3F3F3F"/>
      </bottom>
      <diagonal/>
    </border>
    <border>
      <left/>
      <right style="thin">
        <color rgb="FF3F3F3F"/>
      </right>
      <top/>
      <bottom style="thin">
        <color rgb="FF3F3F3F"/>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3F3F3F"/>
      </right>
      <top style="thin">
        <color rgb="FF3F3F3F"/>
      </top>
      <bottom style="thin">
        <color rgb="FF3F3F3F"/>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3F3F3F"/>
      </left>
      <right style="thin">
        <color rgb="FF3F3F3F"/>
      </right>
      <top style="thin">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4" fillId="2" borderId="1" applyNumberFormat="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86">
    <xf numFmtId="0" fontId="0" fillId="0" borderId="0" xfId="0"/>
    <xf numFmtId="0" fontId="6" fillId="3" borderId="2" xfId="0" applyFont="1" applyFill="1" applyBorder="1" applyAlignment="1">
      <alignment horizontal="left" vertical="center"/>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164" fontId="6" fillId="3" borderId="2" xfId="0" applyNumberFormat="1"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0" fillId="0" borderId="0" xfId="0" applyAlignment="1">
      <alignment vertical="center"/>
    </xf>
    <xf numFmtId="0" fontId="6" fillId="0" borderId="0" xfId="0" applyFont="1" applyAlignment="1">
      <alignment horizontal="left"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6" fillId="4" borderId="2" xfId="0" applyFont="1" applyFill="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6"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center" vertical="center" wrapText="1"/>
    </xf>
    <xf numFmtId="164" fontId="0" fillId="0" borderId="2" xfId="0" applyNumberFormat="1" applyBorder="1" applyAlignment="1">
      <alignment horizontal="left" vertical="center" wrapText="1"/>
    </xf>
    <xf numFmtId="0" fontId="0" fillId="0" borderId="0" xfId="0" applyAlignment="1">
      <alignment vertical="center" wrapText="1"/>
    </xf>
    <xf numFmtId="0" fontId="0" fillId="0" borderId="2" xfId="0" applyBorder="1" applyAlignment="1">
      <alignment horizontal="left"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6" fillId="4" borderId="2" xfId="0" applyFont="1" applyFill="1" applyBorder="1" applyAlignment="1">
      <alignment horizontal="center" vertical="center" wrapText="1"/>
    </xf>
    <xf numFmtId="0" fontId="0" fillId="0" borderId="0" xfId="0" applyAlignment="1">
      <alignment horizontal="lef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8" fillId="4" borderId="2" xfId="0" applyFont="1" applyFill="1" applyBorder="1" applyAlignment="1">
      <alignment horizontal="center" vertical="center" wrapText="1"/>
    </xf>
    <xf numFmtId="0" fontId="0" fillId="0" borderId="3" xfId="0" applyBorder="1" applyAlignment="1">
      <alignment vertical="center" wrapText="1"/>
    </xf>
    <xf numFmtId="164" fontId="0" fillId="0" borderId="4" xfId="0" applyNumberFormat="1" applyBorder="1" applyAlignment="1">
      <alignment horizontal="left" vertical="center" wrapText="1"/>
    </xf>
    <xf numFmtId="0" fontId="0" fillId="0" borderId="2" xfId="2"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vertical="center" wrapText="1"/>
    </xf>
    <xf numFmtId="0" fontId="0" fillId="0" borderId="2" xfId="0" applyBorder="1" applyAlignment="1">
      <alignment vertical="center"/>
    </xf>
    <xf numFmtId="0" fontId="6" fillId="4" borderId="2" xfId="0" applyFont="1" applyFill="1" applyBorder="1" applyAlignment="1">
      <alignment horizontal="center" vertical="center"/>
    </xf>
    <xf numFmtId="0" fontId="0" fillId="0" borderId="2" xfId="0" applyBorder="1" applyAlignment="1">
      <alignment horizontal="center" vertical="center"/>
    </xf>
    <xf numFmtId="164" fontId="0" fillId="0" borderId="3" xfId="0" applyNumberFormat="1" applyBorder="1" applyAlignment="1">
      <alignment horizontal="left" vertical="center" wrapText="1"/>
    </xf>
    <xf numFmtId="49" fontId="0" fillId="0" borderId="2" xfId="0" applyNumberFormat="1" applyBorder="1" applyAlignment="1">
      <alignment horizontal="left" vertical="center" wrapText="1"/>
    </xf>
    <xf numFmtId="0" fontId="0" fillId="0" borderId="3" xfId="0" applyBorder="1" applyAlignment="1">
      <alignment horizontal="center" vertical="center"/>
    </xf>
    <xf numFmtId="0" fontId="0" fillId="0" borderId="0" xfId="0" applyAlignment="1">
      <alignment horizontal="left" vertical="center" wrapText="1"/>
    </xf>
    <xf numFmtId="164" fontId="0" fillId="0" borderId="7" xfId="0" applyNumberFormat="1" applyBorder="1" applyAlignment="1">
      <alignment horizontal="left" vertical="center" wrapText="1"/>
    </xf>
    <xf numFmtId="0" fontId="0" fillId="5" borderId="8" xfId="0" applyFill="1" applyBorder="1" applyAlignment="1">
      <alignment vertical="center" wrapText="1"/>
    </xf>
    <xf numFmtId="0" fontId="6" fillId="0" borderId="0" xfId="0" applyFont="1" applyAlignment="1">
      <alignment horizontal="left" vertical="center" wrapText="1"/>
    </xf>
    <xf numFmtId="0" fontId="11" fillId="0" borderId="2" xfId="0" applyFont="1" applyBorder="1" applyAlignment="1">
      <alignment horizontal="left" vertical="center" wrapText="1"/>
    </xf>
    <xf numFmtId="0" fontId="0" fillId="0" borderId="9" xfId="0" applyBorder="1" applyAlignment="1">
      <alignment horizontal="left" vertical="center" wrapText="1"/>
    </xf>
    <xf numFmtId="0" fontId="6" fillId="0" borderId="10" xfId="0" applyFont="1" applyBorder="1" applyAlignment="1">
      <alignment horizontal="left" vertical="center" wrapText="1"/>
    </xf>
    <xf numFmtId="0" fontId="0" fillId="0" borderId="9" xfId="0" applyBorder="1" applyAlignment="1">
      <alignment horizontal="center" vertical="center" wrapText="1"/>
    </xf>
    <xf numFmtId="164" fontId="0" fillId="0" borderId="9" xfId="0" applyNumberFormat="1" applyBorder="1" applyAlignment="1">
      <alignment horizontal="left" vertical="center" wrapText="1"/>
    </xf>
    <xf numFmtId="0" fontId="4" fillId="2" borderId="1" xfId="2" applyAlignment="1">
      <alignment horizontal="left" vertical="center" wrapText="1"/>
    </xf>
    <xf numFmtId="0" fontId="6" fillId="0" borderId="2" xfId="0" applyFont="1" applyBorder="1" applyAlignment="1">
      <alignment wrapText="1"/>
    </xf>
    <xf numFmtId="164" fontId="0" fillId="5" borderId="2" xfId="0" applyNumberFormat="1" applyFill="1" applyBorder="1" applyAlignment="1">
      <alignment horizontal="left" vertical="center"/>
    </xf>
    <xf numFmtId="0" fontId="0" fillId="0" borderId="2" xfId="0" applyBorder="1" applyAlignment="1">
      <alignment wrapText="1"/>
    </xf>
    <xf numFmtId="0" fontId="6" fillId="0" borderId="2" xfId="0" applyFont="1" applyBorder="1" applyAlignment="1">
      <alignment vertical="top" wrapText="1"/>
    </xf>
    <xf numFmtId="0" fontId="0" fillId="0" borderId="11" xfId="0" applyBorder="1" applyAlignment="1">
      <alignment horizontal="center" vertical="center" wrapText="1"/>
    </xf>
    <xf numFmtId="0" fontId="0" fillId="0" borderId="11" xfId="0" applyBorder="1" applyAlignment="1">
      <alignment horizontal="left" vertical="center" wrapText="1"/>
    </xf>
    <xf numFmtId="164" fontId="0" fillId="0" borderId="11" xfId="0" applyNumberFormat="1" applyBorder="1" applyAlignment="1">
      <alignment horizontal="left" vertical="center" wrapText="1"/>
    </xf>
    <xf numFmtId="0" fontId="0" fillId="5" borderId="2" xfId="0" applyFill="1" applyBorder="1" applyAlignment="1">
      <alignment horizontal="left" vertical="center" wrapText="1"/>
    </xf>
    <xf numFmtId="0" fontId="0" fillId="0" borderId="6" xfId="0" applyBorder="1" applyAlignment="1">
      <alignment horizontal="left" vertical="center"/>
    </xf>
    <xf numFmtId="0" fontId="0" fillId="5" borderId="12" xfId="0" applyFill="1" applyBorder="1" applyAlignment="1">
      <alignment vertical="center" wrapText="1"/>
    </xf>
    <xf numFmtId="0" fontId="0" fillId="5" borderId="0" xfId="0" applyFill="1" applyAlignment="1">
      <alignment horizontal="left" vertical="center"/>
    </xf>
    <xf numFmtId="164" fontId="0" fillId="0" borderId="2" xfId="0" applyNumberFormat="1" applyBorder="1" applyAlignment="1">
      <alignment horizontal="left" vertical="center"/>
    </xf>
    <xf numFmtId="0" fontId="0" fillId="5" borderId="2" xfId="0" applyFill="1" applyBorder="1" applyAlignment="1">
      <alignment horizontal="left" vertical="center"/>
    </xf>
    <xf numFmtId="0" fontId="14" fillId="0" borderId="2" xfId="0" applyFont="1" applyBorder="1" applyAlignment="1">
      <alignment horizontal="left" vertical="center"/>
    </xf>
    <xf numFmtId="164" fontId="0" fillId="0" borderId="5" xfId="0" applyNumberFormat="1" applyBorder="1" applyAlignment="1">
      <alignment horizontal="left" vertical="center" wrapText="1"/>
    </xf>
    <xf numFmtId="0" fontId="6" fillId="4" borderId="4" xfId="0" applyFont="1" applyFill="1" applyBorder="1" applyAlignment="1">
      <alignment horizontal="center" vertical="center"/>
    </xf>
    <xf numFmtId="0" fontId="0" fillId="0" borderId="4" xfId="0" applyBorder="1" applyAlignment="1">
      <alignment horizontal="left" vertical="center" wrapText="1"/>
    </xf>
    <xf numFmtId="0" fontId="0" fillId="0" borderId="3" xfId="0" applyBorder="1" applyAlignment="1">
      <alignment horizontal="left" vertical="center"/>
    </xf>
    <xf numFmtId="164" fontId="0" fillId="5" borderId="2" xfId="0" applyNumberFormat="1" applyFill="1" applyBorder="1" applyAlignment="1">
      <alignment horizontal="left" vertical="center" wrapText="1"/>
    </xf>
    <xf numFmtId="164" fontId="0" fillId="5" borderId="4" xfId="0" applyNumberFormat="1" applyFill="1" applyBorder="1" applyAlignment="1">
      <alignment horizontal="left" vertical="center" wrapText="1"/>
    </xf>
    <xf numFmtId="164" fontId="0" fillId="0" borderId="6" xfId="0" applyNumberFormat="1" applyBorder="1" applyAlignment="1">
      <alignment horizontal="left" vertical="center" wrapText="1"/>
    </xf>
    <xf numFmtId="0" fontId="15" fillId="0" borderId="0" xfId="0" applyFont="1" applyAlignment="1">
      <alignment horizontal="justify" vertical="center"/>
    </xf>
    <xf numFmtId="0" fontId="6" fillId="0" borderId="13" xfId="0" applyFont="1" applyBorder="1" applyAlignment="1">
      <alignment horizontal="left" vertical="center" wrapText="1"/>
    </xf>
    <xf numFmtId="0" fontId="15" fillId="0" borderId="2" xfId="0" applyFont="1" applyBorder="1" applyAlignment="1">
      <alignment vertical="center" wrapText="1"/>
    </xf>
    <xf numFmtId="0" fontId="0" fillId="5" borderId="2" xfId="0" applyFill="1" applyBorder="1" applyAlignment="1">
      <alignment vertical="center" wrapText="1"/>
    </xf>
    <xf numFmtId="0" fontId="0" fillId="5" borderId="14" xfId="0" applyFill="1" applyBorder="1" applyAlignment="1">
      <alignment vertical="center" wrapText="1"/>
    </xf>
    <xf numFmtId="0" fontId="0" fillId="0" borderId="6" xfId="0" applyBorder="1" applyAlignment="1">
      <alignment vertical="center" wrapText="1"/>
    </xf>
    <xf numFmtId="0" fontId="6" fillId="0" borderId="15" xfId="0" applyFont="1" applyBorder="1" applyAlignment="1">
      <alignment horizontal="left" vertical="center" wrapText="1"/>
    </xf>
    <xf numFmtId="0" fontId="0" fillId="0" borderId="16" xfId="0" applyBorder="1" applyAlignment="1">
      <alignment horizontal="left" vertical="center" wrapText="1"/>
    </xf>
    <xf numFmtId="164" fontId="0" fillId="0" borderId="16" xfId="0" applyNumberFormat="1" applyBorder="1" applyAlignment="1">
      <alignment horizontal="left" vertical="center" wrapText="1"/>
    </xf>
    <xf numFmtId="0" fontId="11" fillId="0" borderId="2" xfId="0" applyFont="1" applyBorder="1" applyAlignment="1">
      <alignment horizontal="left" vertical="center"/>
    </xf>
    <xf numFmtId="0" fontId="11" fillId="0" borderId="5" xfId="0" applyFont="1" applyBorder="1" applyAlignment="1">
      <alignment horizontal="left" vertical="center"/>
    </xf>
    <xf numFmtId="0" fontId="15" fillId="0" borderId="0" xfId="0" applyFont="1" applyAlignment="1">
      <alignment vertical="center" wrapText="1"/>
    </xf>
    <xf numFmtId="0" fontId="6" fillId="0" borderId="17"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164" fontId="0" fillId="0" borderId="1" xfId="0" applyNumberFormat="1" applyBorder="1" applyAlignment="1">
      <alignment horizontal="left" vertical="center" wrapText="1"/>
    </xf>
    <xf numFmtId="0" fontId="0" fillId="0" borderId="1" xfId="0" applyBorder="1" applyAlignment="1">
      <alignment vertical="center" wrapText="1"/>
    </xf>
    <xf numFmtId="0" fontId="0" fillId="0" borderId="17" xfId="0" applyBorder="1" applyAlignment="1">
      <alignment horizontal="left" vertical="center" wrapText="1"/>
    </xf>
    <xf numFmtId="164" fontId="0" fillId="0" borderId="1" xfId="0" applyNumberFormat="1" applyBorder="1" applyAlignment="1">
      <alignment horizontal="left" vertical="center"/>
    </xf>
    <xf numFmtId="0" fontId="11" fillId="0" borderId="1" xfId="0" applyFont="1" applyBorder="1" applyAlignment="1">
      <alignment horizontal="left" vertical="center"/>
    </xf>
    <xf numFmtId="0" fontId="6" fillId="0" borderId="18" xfId="0" applyFont="1" applyBorder="1" applyAlignment="1">
      <alignment horizontal="left" vertical="center" wrapText="1"/>
    </xf>
    <xf numFmtId="0" fontId="0" fillId="0" borderId="5" xfId="0" applyBorder="1" applyAlignment="1">
      <alignment horizontal="center" vertical="center" wrapText="1"/>
    </xf>
    <xf numFmtId="164" fontId="0" fillId="0" borderId="2" xfId="0" applyNumberFormat="1" applyBorder="1" applyAlignment="1">
      <alignment horizontal="center" vertical="center" wrapText="1"/>
    </xf>
    <xf numFmtId="0" fontId="0" fillId="0" borderId="2" xfId="0" applyBorder="1" applyAlignment="1">
      <alignment horizontal="justify" vertical="center" wrapText="1"/>
    </xf>
    <xf numFmtId="0" fontId="6" fillId="0" borderId="15" xfId="0" applyFont="1" applyBorder="1" applyAlignment="1">
      <alignment horizontal="left" vertical="top" wrapText="1"/>
    </xf>
    <xf numFmtId="164" fontId="0" fillId="0" borderId="15" xfId="0" applyNumberFormat="1" applyBorder="1" applyAlignment="1">
      <alignment horizontal="left" vertical="center" wrapText="1"/>
    </xf>
    <xf numFmtId="164" fontId="0" fillId="0" borderId="5" xfId="0" applyNumberFormat="1" applyBorder="1" applyAlignment="1">
      <alignment horizontal="center" vertical="center" wrapText="1"/>
    </xf>
    <xf numFmtId="0" fontId="6" fillId="0" borderId="3" xfId="0" applyFont="1" applyBorder="1" applyAlignment="1">
      <alignment vertical="top" wrapText="1"/>
    </xf>
    <xf numFmtId="164" fontId="0" fillId="0" borderId="2" xfId="0" applyNumberFormat="1" applyBorder="1" applyAlignment="1">
      <alignment vertical="center" wrapText="1"/>
    </xf>
    <xf numFmtId="0" fontId="0" fillId="0" borderId="2" xfId="0" applyBorder="1" applyAlignment="1">
      <alignment horizontal="left" vertical="top" wrapText="1"/>
    </xf>
    <xf numFmtId="0" fontId="6" fillId="0" borderId="3" xfId="0" applyFont="1" applyBorder="1" applyAlignment="1">
      <alignment horizontal="justify" vertical="center" wrapText="1"/>
    </xf>
    <xf numFmtId="49" fontId="0" fillId="0" borderId="2" xfId="0" applyNumberFormat="1" applyBorder="1" applyAlignment="1">
      <alignment vertical="center" wrapText="1"/>
    </xf>
    <xf numFmtId="49" fontId="0" fillId="0" borderId="6" xfId="0" applyNumberFormat="1" applyBorder="1" applyAlignment="1">
      <alignment vertical="center" wrapText="1"/>
    </xf>
    <xf numFmtId="0" fontId="0" fillId="5" borderId="6" xfId="0" applyFill="1" applyBorder="1" applyAlignment="1">
      <alignment vertical="center" wrapText="1"/>
    </xf>
    <xf numFmtId="0" fontId="0" fillId="0" borderId="0" xfId="0" applyAlignment="1">
      <alignment horizontal="justify" vertical="center"/>
    </xf>
    <xf numFmtId="0" fontId="6" fillId="0" borderId="2" xfId="2" applyFont="1" applyFill="1" applyBorder="1" applyAlignment="1">
      <alignment horizontal="left" vertical="center" wrapText="1"/>
    </xf>
    <xf numFmtId="0" fontId="6" fillId="0" borderId="3" xfId="2" applyFont="1" applyFill="1" applyBorder="1" applyAlignment="1">
      <alignment horizontal="left" vertical="center" wrapText="1"/>
    </xf>
    <xf numFmtId="0" fontId="0" fillId="0" borderId="4" xfId="2" applyFont="1" applyFill="1" applyBorder="1" applyAlignment="1">
      <alignment horizontal="left" vertical="center" wrapText="1"/>
    </xf>
    <xf numFmtId="0" fontId="0" fillId="0" borderId="3" xfId="2" applyFont="1" applyFill="1" applyBorder="1" applyAlignment="1">
      <alignment horizontal="left" vertical="center" wrapText="1"/>
    </xf>
    <xf numFmtId="164" fontId="0" fillId="0" borderId="2" xfId="2" applyNumberFormat="1" applyFont="1" applyFill="1" applyBorder="1" applyAlignment="1">
      <alignment horizontal="left" vertical="center" wrapText="1"/>
    </xf>
    <xf numFmtId="0" fontId="0" fillId="0" borderId="6" xfId="2" applyFont="1" applyFill="1" applyBorder="1" applyAlignment="1">
      <alignment horizontal="left" vertical="center" wrapText="1"/>
    </xf>
    <xf numFmtId="164" fontId="0" fillId="5" borderId="0" xfId="0" applyNumberFormat="1" applyFill="1" applyAlignment="1">
      <alignment horizontal="left" vertical="center"/>
    </xf>
    <xf numFmtId="0" fontId="6" fillId="5" borderId="3" xfId="0" applyFont="1" applyFill="1" applyBorder="1" applyAlignment="1">
      <alignment vertical="center" wrapText="1"/>
    </xf>
    <xf numFmtId="0" fontId="6" fillId="5" borderId="3" xfId="0" applyFont="1" applyFill="1" applyBorder="1" applyAlignment="1">
      <alignment horizontal="left" vertical="center" wrapText="1"/>
    </xf>
    <xf numFmtId="164" fontId="14" fillId="0" borderId="2" xfId="0" applyNumberFormat="1" applyFont="1" applyBorder="1" applyAlignment="1">
      <alignment horizontal="left" vertical="center" wrapText="1"/>
    </xf>
    <xf numFmtId="164" fontId="0" fillId="0" borderId="18" xfId="0" applyNumberFormat="1" applyBorder="1" applyAlignment="1">
      <alignment horizontal="left" vertical="center" wrapText="1"/>
    </xf>
    <xf numFmtId="0" fontId="0" fillId="5" borderId="19" xfId="0" applyFill="1" applyBorder="1" applyAlignment="1">
      <alignment vertical="center" wrapText="1"/>
    </xf>
    <xf numFmtId="0" fontId="0" fillId="0" borderId="3" xfId="0" applyBorder="1" applyAlignment="1">
      <alignment vertical="center"/>
    </xf>
    <xf numFmtId="0" fontId="10" fillId="0" borderId="3" xfId="0" applyFont="1" applyBorder="1" applyAlignment="1">
      <alignment horizontal="left" vertical="center" wrapText="1"/>
    </xf>
    <xf numFmtId="0" fontId="6" fillId="4" borderId="5" xfId="0" applyFont="1" applyFill="1" applyBorder="1" applyAlignment="1">
      <alignment horizontal="left" vertical="center" wrapText="1"/>
    </xf>
    <xf numFmtId="0" fontId="6" fillId="0" borderId="15" xfId="0" applyFont="1" applyBorder="1" applyAlignment="1">
      <alignment vertical="center" wrapText="1"/>
    </xf>
    <xf numFmtId="0" fontId="0" fillId="0" borderId="5" xfId="0" applyBorder="1" applyAlignment="1">
      <alignment vertical="center" wrapText="1"/>
    </xf>
    <xf numFmtId="0" fontId="8" fillId="4" borderId="5"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5" xfId="0" applyFont="1" applyFill="1" applyBorder="1" applyAlignment="1">
      <alignment horizontal="center" vertical="center" wrapText="1"/>
    </xf>
    <xf numFmtId="164" fontId="0" fillId="0" borderId="0" xfId="0" applyNumberFormat="1" applyAlignment="1">
      <alignment horizontal="left" vertical="center" wrapText="1"/>
    </xf>
    <xf numFmtId="0" fontId="18"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center" vertical="center" wrapText="1"/>
    </xf>
    <xf numFmtId="164" fontId="0" fillId="0" borderId="0" xfId="0" applyNumberFormat="1" applyAlignment="1">
      <alignment horizontal="left" vertical="center"/>
    </xf>
    <xf numFmtId="0" fontId="0" fillId="0" borderId="0" xfId="0" applyAlignment="1">
      <alignment horizontal="center" vertical="center"/>
    </xf>
    <xf numFmtId="0" fontId="6" fillId="5" borderId="0" xfId="0" applyFont="1" applyFill="1" applyAlignment="1">
      <alignment horizontal="left" vertical="center"/>
    </xf>
    <xf numFmtId="0" fontId="0" fillId="5" borderId="0" xfId="0" applyFill="1" applyAlignment="1">
      <alignment horizontal="left" vertical="center" wrapText="1"/>
    </xf>
    <xf numFmtId="0" fontId="11" fillId="0" borderId="0" xfId="0" applyFont="1" applyAlignment="1">
      <alignment horizontal="left" vertical="center"/>
    </xf>
    <xf numFmtId="0" fontId="6" fillId="5" borderId="2" xfId="0" applyFont="1" applyFill="1" applyBorder="1" applyAlignment="1">
      <alignment horizontal="left" vertical="center"/>
    </xf>
    <xf numFmtId="0" fontId="6" fillId="5" borderId="2" xfId="0" applyFont="1" applyFill="1" applyBorder="1" applyAlignment="1">
      <alignment horizontal="left" vertical="center" wrapText="1"/>
    </xf>
    <xf numFmtId="0" fontId="4" fillId="2" borderId="2" xfId="2" applyBorder="1" applyAlignment="1">
      <alignment horizontal="left" vertical="center" wrapText="1"/>
    </xf>
    <xf numFmtId="0" fontId="6" fillId="2" borderId="2" xfId="2" applyFont="1" applyBorder="1" applyAlignment="1">
      <alignment horizontal="left" vertical="center" wrapText="1"/>
    </xf>
    <xf numFmtId="0" fontId="4" fillId="0" borderId="2" xfId="2" applyFill="1" applyBorder="1" applyAlignment="1">
      <alignment horizontal="left" vertical="center" wrapText="1"/>
    </xf>
    <xf numFmtId="0" fontId="19" fillId="0" borderId="2" xfId="2" applyFont="1" applyFill="1" applyBorder="1" applyAlignment="1">
      <alignment horizontal="left" vertical="center" wrapText="1"/>
    </xf>
    <xf numFmtId="0" fontId="0" fillId="5" borderId="2" xfId="0" applyFill="1" applyBorder="1" applyAlignment="1">
      <alignment vertical="top" wrapText="1"/>
    </xf>
    <xf numFmtId="0" fontId="0" fillId="5" borderId="2" xfId="0" applyFill="1" applyBorder="1" applyAlignment="1">
      <alignment horizontal="left" wrapText="1"/>
    </xf>
    <xf numFmtId="0" fontId="0" fillId="0" borderId="20" xfId="0" applyBorder="1" applyAlignment="1">
      <alignment wrapText="1"/>
    </xf>
    <xf numFmtId="0" fontId="6" fillId="0" borderId="20" xfId="0" applyFont="1" applyBorder="1" applyAlignment="1">
      <alignment wrapText="1"/>
    </xf>
    <xf numFmtId="0" fontId="0" fillId="0" borderId="20" xfId="0" applyBorder="1" applyAlignment="1">
      <alignment horizontal="left" vertical="center" wrapText="1"/>
    </xf>
    <xf numFmtId="0" fontId="0" fillId="5" borderId="20" xfId="0" applyFill="1" applyBorder="1" applyAlignment="1">
      <alignment horizontal="left" wrapText="1"/>
    </xf>
    <xf numFmtId="0" fontId="4" fillId="0" borderId="1" xfId="2" applyFill="1" applyAlignment="1">
      <alignment horizontal="left" vertical="center" wrapText="1"/>
    </xf>
    <xf numFmtId="0" fontId="0" fillId="0" borderId="2" xfId="2" applyFont="1" applyFill="1" applyBorder="1" applyAlignment="1">
      <alignment horizontal="left" vertical="top" wrapText="1"/>
    </xf>
    <xf numFmtId="0" fontId="6" fillId="5" borderId="2" xfId="0" applyFont="1" applyFill="1" applyBorder="1" applyAlignment="1">
      <alignment vertical="top" wrapText="1"/>
    </xf>
    <xf numFmtId="0" fontId="2" fillId="0" borderId="2" xfId="4" applyFill="1" applyBorder="1" applyAlignment="1">
      <alignment horizontal="left" vertical="center" wrapText="1"/>
    </xf>
    <xf numFmtId="0" fontId="0" fillId="0" borderId="2" xfId="0" applyBorder="1" applyAlignment="1">
      <alignment vertical="top" wrapText="1"/>
    </xf>
    <xf numFmtId="0" fontId="20" fillId="0" borderId="2" xfId="0" applyFont="1" applyBorder="1" applyAlignment="1">
      <alignment vertical="center" wrapText="1"/>
    </xf>
    <xf numFmtId="0" fontId="0" fillId="0" borderId="0" xfId="0" applyAlignment="1">
      <alignment wrapText="1"/>
    </xf>
    <xf numFmtId="0" fontId="6" fillId="5" borderId="2" xfId="0" applyFont="1" applyFill="1" applyBorder="1" applyAlignment="1">
      <alignment vertical="center" wrapText="1"/>
    </xf>
    <xf numFmtId="0" fontId="0" fillId="0" borderId="2" xfId="0" applyBorder="1"/>
    <xf numFmtId="0" fontId="2" fillId="5" borderId="2" xfId="4" applyFill="1" applyBorder="1" applyAlignment="1">
      <alignment horizontal="left" vertical="center" wrapText="1"/>
    </xf>
    <xf numFmtId="0" fontId="6" fillId="5" borderId="2" xfId="0" applyFont="1" applyFill="1" applyBorder="1" applyAlignment="1">
      <alignment horizontal="left" vertical="top" wrapText="1"/>
    </xf>
    <xf numFmtId="0" fontId="0" fillId="5" borderId="2" xfId="0" applyFill="1" applyBorder="1" applyAlignment="1">
      <alignment horizontal="left" vertical="top" wrapText="1"/>
    </xf>
    <xf numFmtId="0" fontId="14" fillId="0" borderId="2" xfId="0" applyFont="1" applyBorder="1" applyAlignment="1">
      <alignment vertical="center" wrapText="1"/>
    </xf>
    <xf numFmtId="0" fontId="9" fillId="5" borderId="2" xfId="0" applyFont="1" applyFill="1" applyBorder="1" applyAlignment="1">
      <alignment horizontal="left" vertical="center" wrapText="1"/>
    </xf>
    <xf numFmtId="0" fontId="0" fillId="0" borderId="2" xfId="3" applyFont="1" applyFill="1" applyBorder="1" applyAlignment="1">
      <alignment horizontal="left" vertical="center" wrapText="1"/>
    </xf>
    <xf numFmtId="0" fontId="6" fillId="0" borderId="2" xfId="0" applyFont="1" applyBorder="1"/>
    <xf numFmtId="0" fontId="9" fillId="0" borderId="2" xfId="0" applyFont="1" applyBorder="1" applyAlignment="1">
      <alignment horizontal="left" vertical="center" wrapText="1"/>
    </xf>
    <xf numFmtId="0" fontId="20" fillId="0" borderId="2" xfId="0" applyFont="1" applyBorder="1" applyAlignment="1">
      <alignment horizontal="left" vertical="center" wrapText="1"/>
    </xf>
    <xf numFmtId="0" fontId="6" fillId="0" borderId="2" xfId="0" applyFont="1" applyBorder="1" applyAlignment="1">
      <alignment horizontal="left" vertical="top" wrapText="1"/>
    </xf>
    <xf numFmtId="0" fontId="11" fillId="6" borderId="2" xfId="0" applyFont="1" applyFill="1" applyBorder="1" applyAlignment="1">
      <alignment horizontal="left" vertical="top" wrapText="1"/>
    </xf>
    <xf numFmtId="0" fontId="18" fillId="6" borderId="2" xfId="0" applyFont="1" applyFill="1" applyBorder="1" applyAlignment="1">
      <alignment horizontal="left" vertical="top"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6" fillId="0" borderId="2" xfId="0" applyFont="1" applyBorder="1" applyAlignment="1">
      <alignment horizontal="center" wrapText="1"/>
    </xf>
    <xf numFmtId="0" fontId="9" fillId="4" borderId="2" xfId="0" applyFont="1" applyFill="1" applyBorder="1" applyAlignment="1">
      <alignment vertical="top" wrapText="1"/>
    </xf>
    <xf numFmtId="0" fontId="9" fillId="0" borderId="2" xfId="0" applyFont="1" applyBorder="1" applyAlignment="1">
      <alignment vertical="top" wrapText="1"/>
    </xf>
    <xf numFmtId="0" fontId="9" fillId="7" borderId="2" xfId="0" applyFont="1" applyFill="1" applyBorder="1" applyAlignment="1">
      <alignment vertical="top" wrapText="1"/>
    </xf>
    <xf numFmtId="0" fontId="23" fillId="0" borderId="0" xfId="0" applyFont="1" applyAlignment="1">
      <alignment horizontal="justify" vertical="center" wrapText="1"/>
    </xf>
    <xf numFmtId="0" fontId="23" fillId="0" borderId="0" xfId="0" applyFont="1" applyAlignment="1">
      <alignment horizontal="justify" vertical="center"/>
    </xf>
    <xf numFmtId="0" fontId="0" fillId="4" borderId="2" xfId="0" applyFill="1" applyBorder="1"/>
    <xf numFmtId="0" fontId="0" fillId="7" borderId="2" xfId="0" applyFill="1" applyBorder="1"/>
    <xf numFmtId="0" fontId="11" fillId="0" borderId="0" xfId="0" applyFont="1"/>
    <xf numFmtId="2" fontId="0" fillId="0" borderId="0" xfId="0" applyNumberFormat="1"/>
    <xf numFmtId="0" fontId="0" fillId="8" borderId="2" xfId="0" applyFill="1" applyBorder="1"/>
    <xf numFmtId="0" fontId="0" fillId="9" borderId="2" xfId="0" applyFill="1" applyBorder="1"/>
    <xf numFmtId="165" fontId="0" fillId="0" borderId="0" xfId="0" applyNumberFormat="1"/>
    <xf numFmtId="165" fontId="0" fillId="0" borderId="2" xfId="0" applyNumberFormat="1" applyBorder="1"/>
    <xf numFmtId="0" fontId="6" fillId="10" borderId="2" xfId="0" applyFont="1" applyFill="1" applyBorder="1"/>
    <xf numFmtId="0" fontId="6" fillId="11" borderId="2" xfId="0" applyFont="1" applyFill="1" applyBorder="1"/>
    <xf numFmtId="0" fontId="6" fillId="11" borderId="2" xfId="0" applyFont="1" applyFill="1" applyBorder="1" applyAlignment="1">
      <alignment wrapText="1"/>
    </xf>
    <xf numFmtId="0" fontId="0" fillId="10" borderId="2" xfId="0" applyFill="1" applyBorder="1"/>
    <xf numFmtId="0" fontId="6" fillId="12" borderId="2" xfId="0" applyFont="1" applyFill="1" applyBorder="1"/>
    <xf numFmtId="0" fontId="0" fillId="11" borderId="2" xfId="0" applyFill="1" applyBorder="1"/>
    <xf numFmtId="165" fontId="0" fillId="11" borderId="2" xfId="0" applyNumberFormat="1" applyFill="1" applyBorder="1"/>
    <xf numFmtId="0" fontId="0" fillId="12" borderId="2" xfId="0" applyFill="1" applyBorder="1"/>
    <xf numFmtId="0" fontId="0" fillId="13" borderId="2" xfId="0" applyFill="1" applyBorder="1"/>
    <xf numFmtId="0" fontId="11" fillId="0" borderId="2" xfId="0" applyFont="1" applyBorder="1"/>
    <xf numFmtId="0" fontId="24" fillId="0" borderId="2" xfId="0" applyFont="1" applyBorder="1"/>
    <xf numFmtId="0" fontId="11" fillId="0" borderId="0" xfId="0" applyFont="1" applyAlignment="1">
      <alignment wrapText="1"/>
    </xf>
    <xf numFmtId="0" fontId="0" fillId="0" borderId="0" xfId="0" applyAlignment="1">
      <alignment vertical="top"/>
    </xf>
    <xf numFmtId="0" fontId="0" fillId="0" borderId="0" xfId="0" applyAlignment="1">
      <alignment vertical="top" wrapText="1"/>
    </xf>
    <xf numFmtId="0" fontId="1" fillId="0" borderId="0" xfId="1" applyNumberFormat="1" applyFill="1"/>
    <xf numFmtId="0" fontId="25" fillId="0" borderId="2" xfId="0" applyFont="1" applyBorder="1" applyAlignment="1">
      <alignment horizontal="center" vertical="center" wrapText="1"/>
    </xf>
    <xf numFmtId="49" fontId="25" fillId="0" borderId="2" xfId="0" applyNumberFormat="1" applyFont="1" applyBorder="1" applyAlignment="1">
      <alignment horizontal="center" vertical="center" wrapText="1"/>
    </xf>
    <xf numFmtId="0" fontId="25" fillId="0" borderId="11" xfId="0" applyFont="1" applyBorder="1" applyAlignment="1">
      <alignment horizontal="center" vertical="center" wrapText="1"/>
    </xf>
    <xf numFmtId="0" fontId="0" fillId="15" borderId="2" xfId="0" applyFill="1" applyBorder="1" applyAlignment="1">
      <alignment horizontal="left" vertical="top" wrapText="1"/>
    </xf>
    <xf numFmtId="0" fontId="0" fillId="15" borderId="2" xfId="0" applyFill="1" applyBorder="1" applyAlignment="1">
      <alignment vertical="top" wrapText="1"/>
    </xf>
    <xf numFmtId="0" fontId="0" fillId="5" borderId="0" xfId="0" applyFill="1"/>
    <xf numFmtId="0" fontId="0" fillId="15" borderId="2" xfId="0" applyFill="1" applyBorder="1"/>
    <xf numFmtId="0" fontId="10" fillId="16" borderId="2" xfId="0" applyFont="1" applyFill="1" applyBorder="1" applyAlignment="1">
      <alignment vertical="top" wrapText="1"/>
    </xf>
    <xf numFmtId="0" fontId="0" fillId="16" borderId="2" xfId="0" applyFill="1" applyBorder="1" applyAlignment="1">
      <alignment vertical="top" wrapText="1"/>
    </xf>
    <xf numFmtId="0" fontId="11" fillId="5" borderId="0" xfId="0" applyFont="1" applyFill="1"/>
    <xf numFmtId="0" fontId="0" fillId="15" borderId="2" xfId="0" applyFill="1" applyBorder="1" applyAlignment="1">
      <alignment vertical="top"/>
    </xf>
    <xf numFmtId="0" fontId="0" fillId="5" borderId="0" xfId="0" applyFill="1" applyAlignment="1">
      <alignment vertical="top" wrapText="1"/>
    </xf>
    <xf numFmtId="0" fontId="0" fillId="16" borderId="2" xfId="0" applyFill="1" applyBorder="1" applyAlignment="1">
      <alignment vertical="top"/>
    </xf>
    <xf numFmtId="0" fontId="0" fillId="2" borderId="2" xfId="0" applyFill="1" applyBorder="1" applyAlignment="1">
      <alignment vertical="top" wrapText="1"/>
    </xf>
    <xf numFmtId="0" fontId="0" fillId="3" borderId="2" xfId="0" applyFill="1" applyBorder="1" applyAlignment="1">
      <alignment horizontal="left" vertical="top" wrapText="1"/>
    </xf>
    <xf numFmtId="0" fontId="0" fillId="3" borderId="2" xfId="0" applyFill="1" applyBorder="1" applyAlignment="1">
      <alignment vertical="top" wrapText="1"/>
    </xf>
    <xf numFmtId="0" fontId="0" fillId="19" borderId="2" xfId="0" applyFill="1" applyBorder="1" applyAlignment="1">
      <alignment vertical="top" wrapText="1"/>
    </xf>
    <xf numFmtId="0" fontId="0" fillId="19" borderId="2" xfId="0" applyFill="1" applyBorder="1" applyAlignment="1">
      <alignment vertical="top"/>
    </xf>
    <xf numFmtId="0" fontId="0" fillId="19" borderId="2" xfId="0" applyFill="1" applyBorder="1" applyAlignment="1">
      <alignment horizontal="left" vertical="top" wrapText="1"/>
    </xf>
    <xf numFmtId="0" fontId="0" fillId="13" borderId="2" xfId="0" applyFill="1" applyBorder="1" applyAlignment="1">
      <alignment vertical="top"/>
    </xf>
    <xf numFmtId="0" fontId="0" fillId="13" borderId="2" xfId="0" applyFill="1" applyBorder="1" applyAlignment="1">
      <alignment horizontal="left"/>
    </xf>
    <xf numFmtId="0" fontId="0" fillId="13" borderId="2" xfId="0" applyFill="1" applyBorder="1" applyAlignment="1">
      <alignment horizontal="left" vertical="top" wrapText="1"/>
    </xf>
    <xf numFmtId="0" fontId="10" fillId="0" borderId="0" xfId="0" applyFont="1" applyAlignment="1">
      <alignment vertical="top" wrapText="1"/>
    </xf>
    <xf numFmtId="0" fontId="0" fillId="0" borderId="0" xfId="0" applyAlignment="1">
      <alignment horizontal="left" vertical="top" wrapText="1"/>
    </xf>
    <xf numFmtId="0" fontId="6" fillId="0" borderId="0" xfId="0" applyFont="1" applyAlignment="1">
      <alignment vertical="top"/>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0" xfId="0" applyFont="1" applyAlignment="1">
      <alignment horizontal="center" vertical="center" wrapText="1"/>
    </xf>
    <xf numFmtId="0" fontId="11" fillId="0" borderId="0" xfId="0" applyFont="1" applyAlignment="1">
      <alignment vertical="top" wrapText="1"/>
    </xf>
    <xf numFmtId="0" fontId="0" fillId="4" borderId="2" xfId="0" applyFill="1" applyBorder="1" applyAlignment="1">
      <alignment vertical="top"/>
    </xf>
    <xf numFmtId="0" fontId="11" fillId="0" borderId="0" xfId="0" applyFont="1" applyAlignment="1">
      <alignment vertical="top"/>
    </xf>
    <xf numFmtId="0" fontId="0" fillId="4" borderId="2" xfId="0" applyFill="1" applyBorder="1" applyAlignment="1">
      <alignment vertical="top" wrapText="1"/>
    </xf>
    <xf numFmtId="0" fontId="0" fillId="13" borderId="2" xfId="0" applyFill="1" applyBorder="1" applyAlignment="1">
      <alignment vertical="top" wrapText="1"/>
    </xf>
    <xf numFmtId="0" fontId="11" fillId="0" borderId="0" xfId="0" applyFont="1" applyAlignment="1">
      <alignment horizontal="left" vertical="top" wrapText="1"/>
    </xf>
    <xf numFmtId="0" fontId="0" fillId="0" borderId="0" xfId="0" applyAlignment="1">
      <alignment horizontal="left" vertical="top"/>
    </xf>
    <xf numFmtId="0" fontId="27" fillId="0" borderId="0" xfId="0" applyFont="1"/>
    <xf numFmtId="0" fontId="0" fillId="5" borderId="0" xfId="0" applyFill="1" applyAlignment="1">
      <alignment vertical="top"/>
    </xf>
    <xf numFmtId="0" fontId="6"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horizontal="justify" vertical="center" wrapText="1"/>
    </xf>
    <xf numFmtId="0" fontId="29" fillId="0" borderId="0" xfId="0" applyFont="1" applyAlignment="1">
      <alignment horizontal="justify" vertical="center" wrapText="1"/>
    </xf>
    <xf numFmtId="0" fontId="29" fillId="0" borderId="0" xfId="0" applyFont="1" applyAlignment="1">
      <alignment horizontal="left" vertical="center" wrapText="1"/>
    </xf>
    <xf numFmtId="0" fontId="0" fillId="5" borderId="23" xfId="0" applyFill="1" applyBorder="1" applyAlignment="1">
      <alignment horizontal="left" vertical="center"/>
    </xf>
    <xf numFmtId="0" fontId="31" fillId="0" borderId="0" xfId="0" applyFont="1" applyAlignment="1">
      <alignment wrapText="1"/>
    </xf>
    <xf numFmtId="0" fontId="15" fillId="0" borderId="23" xfId="0" applyFont="1" applyBorder="1" applyAlignment="1">
      <alignment horizontal="justify" vertical="center"/>
    </xf>
    <xf numFmtId="0" fontId="15" fillId="0" borderId="23" xfId="0" applyFont="1" applyBorder="1" applyAlignment="1">
      <alignment vertical="center" wrapText="1"/>
    </xf>
    <xf numFmtId="0" fontId="15" fillId="0" borderId="23" xfId="0" applyFont="1" applyBorder="1" applyAlignment="1">
      <alignment horizontal="left" vertical="center" wrapText="1"/>
    </xf>
    <xf numFmtId="0" fontId="31" fillId="0" borderId="0" xfId="0" applyFont="1" applyAlignment="1">
      <alignment horizontal="justify" vertical="center" wrapText="1"/>
    </xf>
    <xf numFmtId="0" fontId="32" fillId="0" borderId="0" xfId="0" applyFont="1" applyAlignment="1">
      <alignment wrapText="1"/>
    </xf>
    <xf numFmtId="0" fontId="18" fillId="6" borderId="2" xfId="0" applyFont="1" applyFill="1" applyBorder="1" applyAlignment="1">
      <alignment horizontal="center" vertical="top"/>
    </xf>
    <xf numFmtId="0" fontId="22" fillId="0" borderId="0" xfId="0" applyFont="1" applyAlignment="1">
      <alignment horizontal="left" vertical="center" wrapText="1"/>
    </xf>
    <xf numFmtId="0" fontId="22" fillId="0" borderId="0" xfId="0" applyFont="1" applyAlignment="1">
      <alignment horizontal="center" vertical="center" wrapText="1"/>
    </xf>
    <xf numFmtId="0" fontId="0" fillId="0" borderId="2" xfId="0" applyBorder="1" applyAlignment="1">
      <alignment horizontal="right" vertical="center" textRotation="90"/>
    </xf>
    <xf numFmtId="0" fontId="6" fillId="4" borderId="2" xfId="0" applyFont="1" applyFill="1" applyBorder="1" applyAlignment="1">
      <alignment horizontal="center" wrapText="1"/>
    </xf>
    <xf numFmtId="0" fontId="0" fillId="0" borderId="2" xfId="0" applyBorder="1"/>
    <xf numFmtId="0" fontId="6" fillId="7" borderId="2" xfId="0" applyFont="1" applyFill="1" applyBorder="1" applyAlignment="1">
      <alignment horizontal="center" wrapText="1"/>
    </xf>
    <xf numFmtId="0" fontId="0" fillId="10" borderId="2" xfId="0" applyFill="1" applyBorder="1" applyAlignment="1">
      <alignment horizontal="center"/>
    </xf>
    <xf numFmtId="0" fontId="0" fillId="0" borderId="7" xfId="0" applyBorder="1" applyAlignment="1">
      <alignment horizontal="center"/>
    </xf>
    <xf numFmtId="0" fontId="10" fillId="19" borderId="2" xfId="0" applyFont="1" applyFill="1" applyBorder="1" applyAlignment="1">
      <alignment vertical="top" wrapText="1"/>
    </xf>
    <xf numFmtId="0" fontId="10" fillId="13" borderId="2" xfId="0" applyFont="1" applyFill="1" applyBorder="1" applyAlignment="1">
      <alignment vertical="top" wrapText="1"/>
    </xf>
    <xf numFmtId="0" fontId="0" fillId="13" borderId="2" xfId="0" applyFill="1" applyBorder="1" applyAlignment="1">
      <alignment horizontal="left" vertical="top"/>
    </xf>
    <xf numFmtId="0" fontId="6" fillId="18" borderId="2" xfId="0" applyFont="1" applyFill="1" applyBorder="1" applyAlignment="1">
      <alignment horizontal="center" vertical="center" wrapText="1"/>
    </xf>
    <xf numFmtId="0" fontId="0" fillId="19" borderId="2" xfId="0" applyFill="1" applyBorder="1" applyAlignment="1">
      <alignment horizontal="left" vertical="top" wrapText="1"/>
    </xf>
    <xf numFmtId="0" fontId="0" fillId="19" borderId="2" xfId="0" applyFill="1" applyBorder="1" applyAlignment="1">
      <alignment horizontal="left" vertical="top"/>
    </xf>
    <xf numFmtId="0" fontId="0" fillId="13" borderId="2" xfId="0" applyFill="1" applyBorder="1" applyAlignment="1">
      <alignment horizontal="left"/>
    </xf>
    <xf numFmtId="0" fontId="6" fillId="17" borderId="2" xfId="0" applyFont="1" applyFill="1" applyBorder="1" applyAlignment="1">
      <alignment horizontal="center" vertical="center" wrapText="1"/>
    </xf>
    <xf numFmtId="0" fontId="10" fillId="2" borderId="2" xfId="0" applyFont="1" applyFill="1" applyBorder="1" applyAlignment="1">
      <alignment vertical="top" wrapText="1"/>
    </xf>
    <xf numFmtId="0" fontId="0" fillId="2" borderId="2" xfId="0" applyFill="1" applyBorder="1" applyAlignment="1">
      <alignment horizontal="left" vertical="top" wrapText="1"/>
    </xf>
    <xf numFmtId="0" fontId="10" fillId="3" borderId="2" xfId="0" applyFont="1" applyFill="1" applyBorder="1" applyAlignment="1">
      <alignment vertical="top" wrapText="1"/>
    </xf>
    <xf numFmtId="0" fontId="0" fillId="3" borderId="2" xfId="0" applyFill="1" applyBorder="1" applyAlignment="1">
      <alignment horizontal="left" vertical="top" wrapText="1"/>
    </xf>
    <xf numFmtId="0" fontId="6" fillId="14" borderId="2" xfId="0" applyFont="1" applyFill="1" applyBorder="1" applyAlignment="1">
      <alignment horizontal="center" vertical="center" wrapText="1"/>
    </xf>
    <xf numFmtId="0" fontId="10" fillId="16" borderId="2" xfId="0" applyFont="1" applyFill="1" applyBorder="1" applyAlignment="1">
      <alignment vertical="top" wrapText="1"/>
    </xf>
    <xf numFmtId="0" fontId="0" fillId="16" borderId="2" xfId="0" applyFill="1" applyBorder="1" applyAlignment="1">
      <alignment horizontal="left" vertical="top" wrapText="1"/>
    </xf>
    <xf numFmtId="0" fontId="10" fillId="15" borderId="2" xfId="0" applyFont="1" applyFill="1" applyBorder="1" applyAlignment="1">
      <alignment vertical="top" wrapText="1"/>
    </xf>
    <xf numFmtId="0" fontId="0" fillId="15" borderId="2" xfId="0" applyFill="1" applyBorder="1" applyAlignment="1">
      <alignment horizontal="left" vertical="top" wrapText="1"/>
    </xf>
    <xf numFmtId="0" fontId="0" fillId="16" borderId="2" xfId="0" applyFill="1" applyBorder="1" applyAlignment="1">
      <alignment horizontal="left" vertical="top"/>
    </xf>
    <xf numFmtId="0" fontId="10" fillId="16" borderId="2" xfId="0" applyFont="1" applyFill="1" applyBorder="1" applyAlignment="1">
      <alignment horizontal="left" vertical="top" wrapText="1"/>
    </xf>
    <xf numFmtId="0" fontId="10" fillId="4" borderId="2" xfId="0" applyFont="1" applyFill="1" applyBorder="1" applyAlignment="1">
      <alignment vertical="top" wrapText="1"/>
    </xf>
    <xf numFmtId="0" fontId="0" fillId="4" borderId="2" xfId="0" applyFill="1" applyBorder="1" applyAlignment="1">
      <alignment horizontal="left" vertical="top" wrapText="1"/>
    </xf>
    <xf numFmtId="0" fontId="0" fillId="13" borderId="2" xfId="0" applyFill="1" applyBorder="1" applyAlignment="1">
      <alignment horizontal="left" vertical="top" wrapText="1"/>
    </xf>
    <xf numFmtId="0" fontId="27" fillId="18" borderId="2" xfId="0" applyFont="1" applyFill="1" applyBorder="1" applyAlignment="1">
      <alignment horizontal="center" vertical="center" wrapText="1"/>
    </xf>
    <xf numFmtId="0" fontId="27" fillId="14" borderId="2" xfId="0" applyFont="1" applyFill="1" applyBorder="1" applyAlignment="1">
      <alignment horizontal="center" vertical="center" wrapText="1"/>
    </xf>
    <xf numFmtId="0" fontId="10" fillId="15" borderId="2" xfId="0" applyFont="1" applyFill="1" applyBorder="1" applyAlignment="1">
      <alignment horizontal="center" vertical="top" wrapText="1"/>
    </xf>
    <xf numFmtId="0" fontId="27" fillId="20" borderId="2" xfId="0" applyFont="1" applyFill="1" applyBorder="1" applyAlignment="1">
      <alignment horizontal="center" vertical="center" wrapText="1"/>
    </xf>
    <xf numFmtId="0" fontId="10" fillId="2" borderId="2"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15" borderId="2" xfId="0" applyFont="1" applyFill="1" applyBorder="1" applyAlignment="1">
      <alignment horizontal="left" vertical="top"/>
    </xf>
  </cellXfs>
  <cellStyles count="6">
    <cellStyle name="Collegamento ipertestuale" xfId="4" xr:uid="{00000000-0005-0000-0000-000000000000}"/>
    <cellStyle name="Collegamento ipertestuale visitato" xfId="5" xr:uid="{00000000-0005-0000-0000-000001000000}"/>
    <cellStyle name="Normale" xfId="0" builtinId="0" customBuiltin="1"/>
    <cellStyle name="Output" xfId="2" builtinId="21" customBuiltin="1"/>
    <cellStyle name="Percentuale" xfId="1" builtinId="5" customBuiltin="1"/>
    <cellStyle name="Testo descrittivo" xfId="3" builtinId="5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gazzettaufficiale.it/atto/serie_generale/caricaDettaglioAtto/originario?atto.dataPubblicazioneGazzetta=2001-06-16&amp;atto.codiceRedazionale=001A5676&amp;elenco30giorni=false" TargetMode="External"/><Relationship Id="rId2" Type="http://schemas.openxmlformats.org/officeDocument/2006/relationships/hyperlink" Target="http://italiasicura.governo.it/" TargetMode="External"/><Relationship Id="rId1" Type="http://schemas.openxmlformats.org/officeDocument/2006/relationships/hyperlink" Target="http://eur-lex.europa.eu/legal-content/IT/TXT/PDF/?uri=CELEX:31991L0676&amp;from=en" TargetMode="External"/><Relationship Id="rId6" Type="http://schemas.openxmlformats.org/officeDocument/2006/relationships/printerSettings" Target="../printerSettings/printerSettings3.bin"/><Relationship Id="rId5" Type="http://schemas.openxmlformats.org/officeDocument/2006/relationships/hyperlink" Target="http://www.reti.regione.lombardia.it/cs/Satellite?c=Redazionale_P&amp;childpagename=DG_Reti%2FDetail&amp;cid=1213581345956&amp;pagename=DG_RSSWrapper" TargetMode="External"/><Relationship Id="rId4" Type="http://schemas.openxmlformats.org/officeDocument/2006/relationships/hyperlink" Target="https://www.politicheagricole.it/flex/cm/pages/ServeBLOB.php/L/IT/IDPagina/803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P12607"/>
  <sheetViews>
    <sheetView topLeftCell="A168" workbookViewId="0">
      <selection activeCell="J217" sqref="J217"/>
    </sheetView>
  </sheetViews>
  <sheetFormatPr baseColWidth="10" defaultColWidth="8.83203125" defaultRowHeight="64.5" customHeight="1" x14ac:dyDescent="0.2"/>
  <cols>
    <col min="1" max="1" width="8" style="23" customWidth="1"/>
    <col min="2" max="2" width="9.33203125" style="23" customWidth="1"/>
    <col min="3" max="3" width="5.33203125" style="23" customWidth="1"/>
    <col min="4" max="7" width="7.5" style="23" customWidth="1"/>
    <col min="8" max="8" width="11.33203125" style="59" customWidth="1"/>
    <col min="9" max="9" width="10.6640625" style="59" customWidth="1"/>
    <col min="10" max="10" width="36.33203125" style="59" customWidth="1"/>
    <col min="11" max="11" width="52.83203125" style="131" customWidth="1"/>
    <col min="12" max="12" width="60.6640625" style="59" customWidth="1"/>
    <col min="13" max="13" width="16" style="59" customWidth="1"/>
    <col min="14" max="14" width="30.5" style="59" customWidth="1"/>
    <col min="15" max="15" width="17.33203125" style="59" customWidth="1"/>
    <col min="16" max="16" width="13.33203125" style="132" customWidth="1"/>
    <col min="17" max="17" width="48.5" style="59" customWidth="1"/>
    <col min="18" max="18" width="22" style="111" customWidth="1"/>
    <col min="19" max="19" width="35.5" style="111" customWidth="1"/>
    <col min="20" max="20" width="44" style="111" customWidth="1"/>
    <col min="21" max="21" width="45.6640625" style="111" customWidth="1"/>
    <col min="22" max="22" width="28.6640625" style="133" customWidth="1"/>
    <col min="23" max="23" width="30.6640625" style="23" customWidth="1"/>
    <col min="24" max="24" width="16.5" style="7" bestFit="1" customWidth="1"/>
    <col min="25" max="25" width="19.33203125" style="7" bestFit="1" customWidth="1"/>
    <col min="26" max="26" width="19.5" style="7" bestFit="1" customWidth="1"/>
    <col min="27" max="27" width="24.33203125" style="7" bestFit="1" customWidth="1"/>
    <col min="28" max="28" width="17" style="7" bestFit="1" customWidth="1"/>
    <col min="29" max="29" width="15" style="7" customWidth="1"/>
    <col min="30" max="30" width="17.33203125" style="7" customWidth="1"/>
    <col min="31" max="31" width="14" style="7" customWidth="1"/>
    <col min="32" max="32" width="16.33203125" style="7" customWidth="1"/>
    <col min="33" max="33" width="20" style="7" customWidth="1"/>
    <col min="34" max="34" width="18.5" style="13" customWidth="1"/>
    <col min="35" max="35" width="29.6640625" style="59" customWidth="1"/>
    <col min="36" max="113" width="8.6640625" style="7" customWidth="1"/>
    <col min="114" max="253" width="8.6640625" style="23" customWidth="1"/>
    <col min="254" max="254" width="9.6640625" style="23" customWidth="1"/>
    <col min="255" max="255" width="12.5" style="23" customWidth="1"/>
    <col min="256" max="256" width="17.6640625" style="23" customWidth="1"/>
    <col min="257" max="257" width="18.6640625" style="23" customWidth="1"/>
    <col min="258" max="258" width="21.5" style="23" customWidth="1"/>
    <col min="259" max="259" width="25.6640625" style="23" customWidth="1"/>
    <col min="260" max="260" width="22.5" style="23" customWidth="1"/>
    <col min="261" max="261" width="19.33203125" style="23" customWidth="1"/>
    <col min="262" max="262" width="16" style="23" customWidth="1"/>
    <col min="263" max="263" width="19.5" style="23" customWidth="1"/>
    <col min="264" max="264" width="20.5" style="23" customWidth="1"/>
    <col min="265" max="265" width="23.6640625" style="23" customWidth="1"/>
    <col min="266" max="266" width="18.5" style="23" customWidth="1"/>
    <col min="267" max="268" width="17.33203125" style="23" customWidth="1"/>
    <col min="269" max="397" width="8.6640625" style="23" customWidth="1"/>
    <col min="398" max="398" width="9.6640625" style="23" customWidth="1"/>
    <col min="399" max="399" width="12.5" style="23" customWidth="1"/>
    <col min="400" max="400" width="17.6640625" style="23" customWidth="1"/>
    <col min="401" max="401" width="18.6640625" style="23" customWidth="1"/>
    <col min="402" max="402" width="21.5" style="23" customWidth="1"/>
    <col min="403" max="403" width="25.6640625" style="23" customWidth="1"/>
    <col min="404" max="404" width="22.5" style="23" customWidth="1"/>
    <col min="405" max="405" width="19.33203125" style="23" customWidth="1"/>
    <col min="406" max="406" width="16" style="23" customWidth="1"/>
    <col min="407" max="407" width="19.5" style="23" customWidth="1"/>
    <col min="408" max="408" width="20.5" style="23" customWidth="1"/>
    <col min="409" max="409" width="23.6640625" style="23" customWidth="1"/>
    <col min="410" max="410" width="18.5" style="23" customWidth="1"/>
    <col min="411" max="412" width="17.33203125" style="23" customWidth="1"/>
    <col min="413" max="653" width="8.6640625" style="23" customWidth="1"/>
    <col min="654" max="654" width="9.6640625" style="23" customWidth="1"/>
    <col min="655" max="655" width="12.5" style="23" customWidth="1"/>
    <col min="656" max="656" width="17.6640625" style="23" customWidth="1"/>
    <col min="657" max="657" width="18.6640625" style="23" customWidth="1"/>
    <col min="658" max="658" width="21.5" style="23" customWidth="1"/>
    <col min="659" max="659" width="25.6640625" style="23" customWidth="1"/>
    <col min="660" max="660" width="22.5" style="23" customWidth="1"/>
    <col min="661" max="661" width="19.33203125" style="23" customWidth="1"/>
    <col min="662" max="662" width="16" style="23" customWidth="1"/>
    <col min="663" max="663" width="19.5" style="23" customWidth="1"/>
    <col min="664" max="664" width="20.5" style="23" customWidth="1"/>
    <col min="665" max="665" width="23.6640625" style="23" customWidth="1"/>
    <col min="666" max="666" width="18.5" style="23" customWidth="1"/>
    <col min="667" max="668" width="17.33203125" style="23" customWidth="1"/>
    <col min="669" max="909" width="8.6640625" style="23" customWidth="1"/>
    <col min="910" max="910" width="9.6640625" style="23" customWidth="1"/>
    <col min="911" max="911" width="12.5" style="23" customWidth="1"/>
    <col min="912" max="912" width="17.6640625" style="23" customWidth="1"/>
    <col min="913" max="913" width="18.6640625" style="23" customWidth="1"/>
    <col min="914" max="914" width="21.5" style="23" customWidth="1"/>
    <col min="915" max="915" width="25.6640625" style="23" customWidth="1"/>
    <col min="916" max="916" width="22.5" style="23" customWidth="1"/>
    <col min="917" max="917" width="19.33203125" style="23" customWidth="1"/>
    <col min="918" max="918" width="16" style="23" customWidth="1"/>
    <col min="919" max="919" width="19.5" style="23" customWidth="1"/>
    <col min="920" max="920" width="20.5" style="23" customWidth="1"/>
    <col min="921" max="921" width="23.6640625" style="23" customWidth="1"/>
    <col min="922" max="922" width="18.5" style="23" customWidth="1"/>
    <col min="923" max="924" width="17.33203125" style="23" customWidth="1"/>
    <col min="925" max="1165" width="8.6640625" style="23" customWidth="1"/>
    <col min="1166" max="1166" width="9.6640625" style="23" customWidth="1"/>
    <col min="1167" max="1167" width="12.5" style="23" customWidth="1"/>
    <col min="1168" max="1168" width="17.6640625" style="23" customWidth="1"/>
    <col min="1169" max="1169" width="18.6640625" style="23" customWidth="1"/>
    <col min="1170" max="1170" width="21.5" style="23" customWidth="1"/>
    <col min="1171" max="1171" width="25.6640625" style="23" customWidth="1"/>
    <col min="1172" max="1172" width="22.5" style="23" customWidth="1"/>
    <col min="1173" max="1173" width="19.33203125" style="23" customWidth="1"/>
    <col min="1174" max="1174" width="16" style="23" customWidth="1"/>
    <col min="1175" max="1175" width="19.5" style="23" customWidth="1"/>
    <col min="1176" max="1176" width="20.5" style="23" customWidth="1"/>
    <col min="1177" max="1177" width="23.6640625" style="23" customWidth="1"/>
    <col min="1178" max="1178" width="18.5" style="23" customWidth="1"/>
    <col min="1179" max="1180" width="17.33203125" style="23" customWidth="1"/>
    <col min="1181" max="1421" width="8.6640625" style="23" customWidth="1"/>
    <col min="1422" max="1422" width="9.6640625" style="23" customWidth="1"/>
    <col min="1423" max="1423" width="12.5" style="23" customWidth="1"/>
    <col min="1424" max="1424" width="17.6640625" style="23" customWidth="1"/>
    <col min="1425" max="1425" width="18.6640625" style="23" customWidth="1"/>
    <col min="1426" max="1426" width="21.5" style="23" customWidth="1"/>
    <col min="1427" max="1427" width="25.6640625" style="23" customWidth="1"/>
    <col min="1428" max="1428" width="22.5" style="23" customWidth="1"/>
    <col min="1429" max="1429" width="19.33203125" style="23" customWidth="1"/>
    <col min="1430" max="1430" width="16" style="23" customWidth="1"/>
    <col min="1431" max="1431" width="19.5" style="23" customWidth="1"/>
    <col min="1432" max="1432" width="20.5" style="23" customWidth="1"/>
    <col min="1433" max="1433" width="23.6640625" style="23" customWidth="1"/>
    <col min="1434" max="1434" width="18.5" style="23" customWidth="1"/>
    <col min="1435" max="1436" width="17.33203125" style="23" customWidth="1"/>
    <col min="1437" max="1677" width="8.6640625" style="23" customWidth="1"/>
    <col min="1678" max="1678" width="9.6640625" style="23" customWidth="1"/>
    <col min="1679" max="1679" width="12.5" style="23" customWidth="1"/>
    <col min="1680" max="1680" width="17.6640625" style="23" customWidth="1"/>
    <col min="1681" max="1681" width="18.6640625" style="23" customWidth="1"/>
    <col min="1682" max="1682" width="21.5" style="23" customWidth="1"/>
    <col min="1683" max="1683" width="25.6640625" style="23" customWidth="1"/>
    <col min="1684" max="1684" width="22.5" style="23" customWidth="1"/>
    <col min="1685" max="1685" width="19.33203125" style="23" customWidth="1"/>
    <col min="1686" max="1686" width="16" style="23" customWidth="1"/>
    <col min="1687" max="1687" width="19.5" style="23" customWidth="1"/>
    <col min="1688" max="1688" width="20.5" style="23" customWidth="1"/>
    <col min="1689" max="1689" width="23.6640625" style="23" customWidth="1"/>
    <col min="1690" max="1690" width="18.5" style="23" customWidth="1"/>
    <col min="1691" max="1692" width="17.33203125" style="23" customWidth="1"/>
    <col min="1693" max="1933" width="8.6640625" style="23" customWidth="1"/>
    <col min="1934" max="1934" width="9.6640625" style="23" customWidth="1"/>
    <col min="1935" max="1935" width="12.5" style="23" customWidth="1"/>
    <col min="1936" max="1936" width="17.6640625" style="23" customWidth="1"/>
    <col min="1937" max="1937" width="18.6640625" style="23" customWidth="1"/>
    <col min="1938" max="1938" width="21.5" style="23" customWidth="1"/>
    <col min="1939" max="1939" width="25.6640625" style="23" customWidth="1"/>
    <col min="1940" max="1940" width="22.5" style="23" customWidth="1"/>
    <col min="1941" max="1941" width="19.33203125" style="23" customWidth="1"/>
    <col min="1942" max="1942" width="16" style="23" customWidth="1"/>
    <col min="1943" max="1943" width="19.5" style="23" customWidth="1"/>
    <col min="1944" max="1944" width="20.5" style="23" customWidth="1"/>
    <col min="1945" max="1945" width="23.6640625" style="23" customWidth="1"/>
    <col min="1946" max="1946" width="18.5" style="23" customWidth="1"/>
    <col min="1947" max="1948" width="17.33203125" style="23" customWidth="1"/>
    <col min="1949" max="2189" width="8.6640625" style="23" customWidth="1"/>
    <col min="2190" max="2190" width="9.6640625" style="23" customWidth="1"/>
    <col min="2191" max="2191" width="12.5" style="23" customWidth="1"/>
    <col min="2192" max="2192" width="17.6640625" style="23" customWidth="1"/>
    <col min="2193" max="2193" width="18.6640625" style="23" customWidth="1"/>
    <col min="2194" max="2194" width="21.5" style="23" customWidth="1"/>
    <col min="2195" max="2195" width="25.6640625" style="23" customWidth="1"/>
    <col min="2196" max="2196" width="22.5" style="23" customWidth="1"/>
    <col min="2197" max="2197" width="19.33203125" style="23" customWidth="1"/>
    <col min="2198" max="2198" width="16" style="23" customWidth="1"/>
    <col min="2199" max="2199" width="19.5" style="23" customWidth="1"/>
    <col min="2200" max="2200" width="20.5" style="23" customWidth="1"/>
    <col min="2201" max="2201" width="23.6640625" style="23" customWidth="1"/>
    <col min="2202" max="2202" width="18.5" style="23" customWidth="1"/>
    <col min="2203" max="2204" width="17.33203125" style="23" customWidth="1"/>
    <col min="2205" max="2445" width="8.6640625" style="23" customWidth="1"/>
    <col min="2446" max="2446" width="9.6640625" style="23" customWidth="1"/>
    <col min="2447" max="2447" width="12.5" style="23" customWidth="1"/>
    <col min="2448" max="2448" width="17.6640625" style="23" customWidth="1"/>
    <col min="2449" max="2449" width="18.6640625" style="23" customWidth="1"/>
    <col min="2450" max="2450" width="21.5" style="23" customWidth="1"/>
    <col min="2451" max="2451" width="25.6640625" style="23" customWidth="1"/>
    <col min="2452" max="2452" width="22.5" style="23" customWidth="1"/>
    <col min="2453" max="2453" width="19.33203125" style="23" customWidth="1"/>
    <col min="2454" max="2454" width="16" style="23" customWidth="1"/>
    <col min="2455" max="2455" width="19.5" style="23" customWidth="1"/>
    <col min="2456" max="2456" width="20.5" style="23" customWidth="1"/>
    <col min="2457" max="2457" width="23.6640625" style="23" customWidth="1"/>
    <col min="2458" max="2458" width="18.5" style="23" customWidth="1"/>
    <col min="2459" max="2460" width="17.33203125" style="23" customWidth="1"/>
    <col min="2461" max="2701" width="8.6640625" style="23" customWidth="1"/>
    <col min="2702" max="2702" width="9.6640625" style="23" customWidth="1"/>
    <col min="2703" max="2703" width="12.5" style="23" customWidth="1"/>
    <col min="2704" max="2704" width="17.6640625" style="23" customWidth="1"/>
    <col min="2705" max="2705" width="18.6640625" style="23" customWidth="1"/>
    <col min="2706" max="2706" width="21.5" style="23" customWidth="1"/>
    <col min="2707" max="2707" width="25.6640625" style="23" customWidth="1"/>
    <col min="2708" max="2708" width="22.5" style="23" customWidth="1"/>
    <col min="2709" max="2709" width="19.33203125" style="23" customWidth="1"/>
    <col min="2710" max="2710" width="16" style="23" customWidth="1"/>
    <col min="2711" max="2711" width="19.5" style="23" customWidth="1"/>
    <col min="2712" max="2712" width="20.5" style="23" customWidth="1"/>
    <col min="2713" max="2713" width="23.6640625" style="23" customWidth="1"/>
    <col min="2714" max="2714" width="18.5" style="23" customWidth="1"/>
    <col min="2715" max="2716" width="17.33203125" style="23" customWidth="1"/>
    <col min="2717" max="2957" width="8.6640625" style="23" customWidth="1"/>
    <col min="2958" max="2958" width="9.6640625" style="23" customWidth="1"/>
    <col min="2959" max="2959" width="12.5" style="23" customWidth="1"/>
    <col min="2960" max="2960" width="17.6640625" style="23" customWidth="1"/>
    <col min="2961" max="2961" width="18.6640625" style="23" customWidth="1"/>
    <col min="2962" max="2962" width="21.5" style="23" customWidth="1"/>
    <col min="2963" max="2963" width="25.6640625" style="23" customWidth="1"/>
    <col min="2964" max="2964" width="22.5" style="23" customWidth="1"/>
    <col min="2965" max="2965" width="19.33203125" style="23" customWidth="1"/>
    <col min="2966" max="2966" width="16" style="23" customWidth="1"/>
    <col min="2967" max="2967" width="19.5" style="23" customWidth="1"/>
    <col min="2968" max="2968" width="20.5" style="23" customWidth="1"/>
    <col min="2969" max="2969" width="23.6640625" style="23" customWidth="1"/>
    <col min="2970" max="2970" width="18.5" style="23" customWidth="1"/>
    <col min="2971" max="2972" width="17.33203125" style="23" customWidth="1"/>
    <col min="2973" max="3213" width="8.6640625" style="23" customWidth="1"/>
    <col min="3214" max="3214" width="9.6640625" style="23" customWidth="1"/>
    <col min="3215" max="3215" width="12.5" style="23" customWidth="1"/>
    <col min="3216" max="3216" width="17.6640625" style="23" customWidth="1"/>
    <col min="3217" max="3217" width="18.6640625" style="23" customWidth="1"/>
    <col min="3218" max="3218" width="21.5" style="23" customWidth="1"/>
    <col min="3219" max="3219" width="25.6640625" style="23" customWidth="1"/>
    <col min="3220" max="3220" width="22.5" style="23" customWidth="1"/>
    <col min="3221" max="3221" width="19.33203125" style="23" customWidth="1"/>
    <col min="3222" max="3222" width="16" style="23" customWidth="1"/>
    <col min="3223" max="3223" width="19.5" style="23" customWidth="1"/>
    <col min="3224" max="3224" width="20.5" style="23" customWidth="1"/>
    <col min="3225" max="3225" width="23.6640625" style="23" customWidth="1"/>
    <col min="3226" max="3226" width="18.5" style="23" customWidth="1"/>
    <col min="3227" max="3228" width="17.33203125" style="23" customWidth="1"/>
    <col min="3229" max="3469" width="8.6640625" style="23" customWidth="1"/>
    <col min="3470" max="3470" width="9.6640625" style="23" customWidth="1"/>
    <col min="3471" max="3471" width="12.5" style="23" customWidth="1"/>
    <col min="3472" max="3472" width="17.6640625" style="23" customWidth="1"/>
    <col min="3473" max="3473" width="18.6640625" style="23" customWidth="1"/>
    <col min="3474" max="3474" width="21.5" style="23" customWidth="1"/>
    <col min="3475" max="3475" width="25.6640625" style="23" customWidth="1"/>
    <col min="3476" max="3476" width="22.5" style="23" customWidth="1"/>
    <col min="3477" max="3477" width="19.33203125" style="23" customWidth="1"/>
    <col min="3478" max="3478" width="16" style="23" customWidth="1"/>
    <col min="3479" max="3479" width="19.5" style="23" customWidth="1"/>
    <col min="3480" max="3480" width="20.5" style="23" customWidth="1"/>
    <col min="3481" max="3481" width="23.6640625" style="23" customWidth="1"/>
    <col min="3482" max="3482" width="18.5" style="23" customWidth="1"/>
    <col min="3483" max="3484" width="17.33203125" style="23" customWidth="1"/>
    <col min="3485" max="3725" width="8.6640625" style="23" customWidth="1"/>
    <col min="3726" max="3726" width="9.6640625" style="23" customWidth="1"/>
    <col min="3727" max="3727" width="12.5" style="23" customWidth="1"/>
    <col min="3728" max="3728" width="17.6640625" style="23" customWidth="1"/>
    <col min="3729" max="3729" width="18.6640625" style="23" customWidth="1"/>
    <col min="3730" max="3730" width="21.5" style="23" customWidth="1"/>
    <col min="3731" max="3731" width="25.6640625" style="23" customWidth="1"/>
    <col min="3732" max="3732" width="22.5" style="23" customWidth="1"/>
    <col min="3733" max="3733" width="19.33203125" style="23" customWidth="1"/>
    <col min="3734" max="3734" width="16" style="23" customWidth="1"/>
    <col min="3735" max="3735" width="19.5" style="23" customWidth="1"/>
    <col min="3736" max="3736" width="20.5" style="23" customWidth="1"/>
    <col min="3737" max="3737" width="23.6640625" style="23" customWidth="1"/>
    <col min="3738" max="3738" width="18.5" style="23" customWidth="1"/>
    <col min="3739" max="3740" width="17.33203125" style="23" customWidth="1"/>
    <col min="3741" max="3981" width="8.6640625" style="23" customWidth="1"/>
    <col min="3982" max="3982" width="9.6640625" style="23" customWidth="1"/>
    <col min="3983" max="3983" width="12.5" style="23" customWidth="1"/>
    <col min="3984" max="3984" width="17.6640625" style="23" customWidth="1"/>
    <col min="3985" max="3985" width="18.6640625" style="23" customWidth="1"/>
    <col min="3986" max="3986" width="21.5" style="23" customWidth="1"/>
    <col min="3987" max="3987" width="25.6640625" style="23" customWidth="1"/>
    <col min="3988" max="3988" width="22.5" style="23" customWidth="1"/>
    <col min="3989" max="3989" width="19.33203125" style="23" customWidth="1"/>
    <col min="3990" max="3990" width="16" style="23" customWidth="1"/>
    <col min="3991" max="3991" width="19.5" style="23" customWidth="1"/>
    <col min="3992" max="3992" width="20.5" style="23" customWidth="1"/>
    <col min="3993" max="3993" width="23.6640625" style="23" customWidth="1"/>
    <col min="3994" max="3994" width="18.5" style="23" customWidth="1"/>
    <col min="3995" max="3996" width="17.33203125" style="23" customWidth="1"/>
    <col min="3997" max="4237" width="8.6640625" style="23" customWidth="1"/>
    <col min="4238" max="4238" width="9.6640625" style="23" customWidth="1"/>
    <col min="4239" max="4239" width="12.5" style="23" customWidth="1"/>
    <col min="4240" max="4240" width="17.6640625" style="23" customWidth="1"/>
    <col min="4241" max="4241" width="18.6640625" style="23" customWidth="1"/>
    <col min="4242" max="4242" width="21.5" style="23" customWidth="1"/>
    <col min="4243" max="4243" width="25.6640625" style="23" customWidth="1"/>
    <col min="4244" max="4244" width="22.5" style="23" customWidth="1"/>
    <col min="4245" max="4245" width="19.33203125" style="23" customWidth="1"/>
    <col min="4246" max="4246" width="16" style="23" customWidth="1"/>
    <col min="4247" max="4247" width="19.5" style="23" customWidth="1"/>
    <col min="4248" max="4248" width="20.5" style="23" customWidth="1"/>
    <col min="4249" max="4249" width="23.6640625" style="23" customWidth="1"/>
    <col min="4250" max="4250" width="18.5" style="23" customWidth="1"/>
    <col min="4251" max="4252" width="17.33203125" style="23" customWidth="1"/>
    <col min="4253" max="4493" width="8.6640625" style="23" customWidth="1"/>
    <col min="4494" max="4494" width="9.6640625" style="23" customWidth="1"/>
    <col min="4495" max="4495" width="12.5" style="23" customWidth="1"/>
    <col min="4496" max="4496" width="17.6640625" style="23" customWidth="1"/>
    <col min="4497" max="4497" width="18.6640625" style="23" customWidth="1"/>
    <col min="4498" max="4498" width="21.5" style="23" customWidth="1"/>
    <col min="4499" max="4499" width="25.6640625" style="23" customWidth="1"/>
    <col min="4500" max="4500" width="22.5" style="23" customWidth="1"/>
    <col min="4501" max="4501" width="19.33203125" style="23" customWidth="1"/>
    <col min="4502" max="4502" width="16" style="23" customWidth="1"/>
    <col min="4503" max="4503" width="19.5" style="23" customWidth="1"/>
    <col min="4504" max="4504" width="20.5" style="23" customWidth="1"/>
    <col min="4505" max="4505" width="23.6640625" style="23" customWidth="1"/>
    <col min="4506" max="4506" width="18.5" style="23" customWidth="1"/>
    <col min="4507" max="4508" width="17.33203125" style="23" customWidth="1"/>
    <col min="4509" max="4749" width="8.6640625" style="23" customWidth="1"/>
    <col min="4750" max="4750" width="9.6640625" style="23" customWidth="1"/>
    <col min="4751" max="4751" width="12.5" style="23" customWidth="1"/>
    <col min="4752" max="4752" width="17.6640625" style="23" customWidth="1"/>
    <col min="4753" max="4753" width="18.6640625" style="23" customWidth="1"/>
    <col min="4754" max="4754" width="21.5" style="23" customWidth="1"/>
    <col min="4755" max="4755" width="25.6640625" style="23" customWidth="1"/>
    <col min="4756" max="4756" width="22.5" style="23" customWidth="1"/>
    <col min="4757" max="4757" width="19.33203125" style="23" customWidth="1"/>
    <col min="4758" max="4758" width="16" style="23" customWidth="1"/>
    <col min="4759" max="4759" width="19.5" style="23" customWidth="1"/>
    <col min="4760" max="4760" width="20.5" style="23" customWidth="1"/>
    <col min="4761" max="4761" width="23.6640625" style="23" customWidth="1"/>
    <col min="4762" max="4762" width="18.5" style="23" customWidth="1"/>
    <col min="4763" max="4764" width="17.33203125" style="23" customWidth="1"/>
    <col min="4765" max="5005" width="8.6640625" style="23" customWidth="1"/>
    <col min="5006" max="5006" width="9.6640625" style="23" customWidth="1"/>
    <col min="5007" max="5007" width="12.5" style="23" customWidth="1"/>
    <col min="5008" max="5008" width="17.6640625" style="23" customWidth="1"/>
    <col min="5009" max="5009" width="18.6640625" style="23" customWidth="1"/>
    <col min="5010" max="5010" width="21.5" style="23" customWidth="1"/>
    <col min="5011" max="5011" width="25.6640625" style="23" customWidth="1"/>
    <col min="5012" max="5012" width="22.5" style="23" customWidth="1"/>
    <col min="5013" max="5013" width="19.33203125" style="23" customWidth="1"/>
    <col min="5014" max="5014" width="16" style="23" customWidth="1"/>
    <col min="5015" max="5015" width="19.5" style="23" customWidth="1"/>
    <col min="5016" max="5016" width="20.5" style="23" customWidth="1"/>
    <col min="5017" max="5017" width="23.6640625" style="23" customWidth="1"/>
    <col min="5018" max="5018" width="18.5" style="23" customWidth="1"/>
    <col min="5019" max="5020" width="17.33203125" style="23" customWidth="1"/>
    <col min="5021" max="5261" width="8.6640625" style="23" customWidth="1"/>
    <col min="5262" max="5262" width="9.6640625" style="23" customWidth="1"/>
    <col min="5263" max="5263" width="12.5" style="23" customWidth="1"/>
    <col min="5264" max="5264" width="17.6640625" style="23" customWidth="1"/>
    <col min="5265" max="5265" width="18.6640625" style="23" customWidth="1"/>
    <col min="5266" max="5266" width="21.5" style="23" customWidth="1"/>
    <col min="5267" max="5267" width="25.6640625" style="23" customWidth="1"/>
    <col min="5268" max="5268" width="22.5" style="23" customWidth="1"/>
    <col min="5269" max="5269" width="19.33203125" style="23" customWidth="1"/>
    <col min="5270" max="5270" width="16" style="23" customWidth="1"/>
    <col min="5271" max="5271" width="19.5" style="23" customWidth="1"/>
    <col min="5272" max="5272" width="20.5" style="23" customWidth="1"/>
    <col min="5273" max="5273" width="23.6640625" style="23" customWidth="1"/>
    <col min="5274" max="5274" width="18.5" style="23" customWidth="1"/>
    <col min="5275" max="5276" width="17.33203125" style="23" customWidth="1"/>
    <col min="5277" max="5517" width="8.6640625" style="23" customWidth="1"/>
    <col min="5518" max="5518" width="9.6640625" style="23" customWidth="1"/>
    <col min="5519" max="5519" width="12.5" style="23" customWidth="1"/>
    <col min="5520" max="5520" width="17.6640625" style="23" customWidth="1"/>
    <col min="5521" max="5521" width="18.6640625" style="23" customWidth="1"/>
    <col min="5522" max="5522" width="21.5" style="23" customWidth="1"/>
    <col min="5523" max="5523" width="25.6640625" style="23" customWidth="1"/>
    <col min="5524" max="5524" width="22.5" style="23" customWidth="1"/>
    <col min="5525" max="5525" width="19.33203125" style="23" customWidth="1"/>
    <col min="5526" max="5526" width="16" style="23" customWidth="1"/>
    <col min="5527" max="5527" width="19.5" style="23" customWidth="1"/>
    <col min="5528" max="5528" width="20.5" style="23" customWidth="1"/>
    <col min="5529" max="5529" width="23.6640625" style="23" customWidth="1"/>
    <col min="5530" max="5530" width="18.5" style="23" customWidth="1"/>
    <col min="5531" max="5532" width="17.33203125" style="23" customWidth="1"/>
    <col min="5533" max="5773" width="8.6640625" style="23" customWidth="1"/>
    <col min="5774" max="5774" width="9.6640625" style="23" customWidth="1"/>
    <col min="5775" max="5775" width="12.5" style="23" customWidth="1"/>
    <col min="5776" max="5776" width="17.6640625" style="23" customWidth="1"/>
    <col min="5777" max="5777" width="18.6640625" style="23" customWidth="1"/>
    <col min="5778" max="5778" width="21.5" style="23" customWidth="1"/>
    <col min="5779" max="5779" width="25.6640625" style="23" customWidth="1"/>
    <col min="5780" max="5780" width="22.5" style="23" customWidth="1"/>
    <col min="5781" max="5781" width="19.33203125" style="23" customWidth="1"/>
    <col min="5782" max="5782" width="16" style="23" customWidth="1"/>
    <col min="5783" max="5783" width="19.5" style="23" customWidth="1"/>
    <col min="5784" max="5784" width="20.5" style="23" customWidth="1"/>
    <col min="5785" max="5785" width="23.6640625" style="23" customWidth="1"/>
    <col min="5786" max="5786" width="18.5" style="23" customWidth="1"/>
    <col min="5787" max="5788" width="17.33203125" style="23" customWidth="1"/>
    <col min="5789" max="6029" width="8.6640625" style="23" customWidth="1"/>
    <col min="6030" max="6030" width="9.6640625" style="23" customWidth="1"/>
    <col min="6031" max="6031" width="12.5" style="23" customWidth="1"/>
    <col min="6032" max="6032" width="17.6640625" style="23" customWidth="1"/>
    <col min="6033" max="6033" width="18.6640625" style="23" customWidth="1"/>
    <col min="6034" max="6034" width="21.5" style="23" customWidth="1"/>
    <col min="6035" max="6035" width="25.6640625" style="23" customWidth="1"/>
    <col min="6036" max="6036" width="22.5" style="23" customWidth="1"/>
    <col min="6037" max="6037" width="19.33203125" style="23" customWidth="1"/>
    <col min="6038" max="6038" width="16" style="23" customWidth="1"/>
    <col min="6039" max="6039" width="19.5" style="23" customWidth="1"/>
    <col min="6040" max="6040" width="20.5" style="23" customWidth="1"/>
    <col min="6041" max="6041" width="23.6640625" style="23" customWidth="1"/>
    <col min="6042" max="6042" width="18.5" style="23" customWidth="1"/>
    <col min="6043" max="6044" width="17.33203125" style="23" customWidth="1"/>
    <col min="6045" max="6285" width="8.6640625" style="23" customWidth="1"/>
    <col min="6286" max="6286" width="9.6640625" style="23" customWidth="1"/>
    <col min="6287" max="6287" width="12.5" style="23" customWidth="1"/>
    <col min="6288" max="6288" width="17.6640625" style="23" customWidth="1"/>
    <col min="6289" max="6289" width="18.6640625" style="23" customWidth="1"/>
    <col min="6290" max="6290" width="21.5" style="23" customWidth="1"/>
    <col min="6291" max="6291" width="25.6640625" style="23" customWidth="1"/>
    <col min="6292" max="6292" width="22.5" style="23" customWidth="1"/>
    <col min="6293" max="6293" width="19.33203125" style="23" customWidth="1"/>
    <col min="6294" max="6294" width="16" style="23" customWidth="1"/>
    <col min="6295" max="6295" width="19.5" style="23" customWidth="1"/>
    <col min="6296" max="6296" width="20.5" style="23" customWidth="1"/>
    <col min="6297" max="6297" width="23.6640625" style="23" customWidth="1"/>
    <col min="6298" max="6298" width="18.5" style="23" customWidth="1"/>
    <col min="6299" max="6300" width="17.33203125" style="23" customWidth="1"/>
    <col min="6301" max="6541" width="8.6640625" style="23" customWidth="1"/>
    <col min="6542" max="6542" width="9.6640625" style="23" customWidth="1"/>
    <col min="6543" max="6543" width="12.5" style="23" customWidth="1"/>
    <col min="6544" max="6544" width="17.6640625" style="23" customWidth="1"/>
    <col min="6545" max="6545" width="18.6640625" style="23" customWidth="1"/>
    <col min="6546" max="6546" width="21.5" style="23" customWidth="1"/>
    <col min="6547" max="6547" width="25.6640625" style="23" customWidth="1"/>
    <col min="6548" max="6548" width="22.5" style="23" customWidth="1"/>
    <col min="6549" max="6549" width="19.33203125" style="23" customWidth="1"/>
    <col min="6550" max="6550" width="16" style="23" customWidth="1"/>
    <col min="6551" max="6551" width="19.5" style="23" customWidth="1"/>
    <col min="6552" max="6552" width="20.5" style="23" customWidth="1"/>
    <col min="6553" max="6553" width="23.6640625" style="23" customWidth="1"/>
    <col min="6554" max="6554" width="18.5" style="23" customWidth="1"/>
    <col min="6555" max="6556" width="17.33203125" style="23" customWidth="1"/>
    <col min="6557" max="6797" width="8.6640625" style="23" customWidth="1"/>
    <col min="6798" max="6798" width="9.6640625" style="23" customWidth="1"/>
    <col min="6799" max="6799" width="12.5" style="23" customWidth="1"/>
    <col min="6800" max="6800" width="17.6640625" style="23" customWidth="1"/>
    <col min="6801" max="6801" width="18.6640625" style="23" customWidth="1"/>
    <col min="6802" max="6802" width="21.5" style="23" customWidth="1"/>
    <col min="6803" max="6803" width="25.6640625" style="23" customWidth="1"/>
    <col min="6804" max="6804" width="22.5" style="23" customWidth="1"/>
    <col min="6805" max="6805" width="19.33203125" style="23" customWidth="1"/>
    <col min="6806" max="6806" width="16" style="23" customWidth="1"/>
    <col min="6807" max="6807" width="19.5" style="23" customWidth="1"/>
    <col min="6808" max="6808" width="20.5" style="23" customWidth="1"/>
    <col min="6809" max="6809" width="23.6640625" style="23" customWidth="1"/>
    <col min="6810" max="6810" width="18.5" style="23" customWidth="1"/>
    <col min="6811" max="6812" width="17.33203125" style="23" customWidth="1"/>
    <col min="6813" max="7053" width="8.6640625" style="23" customWidth="1"/>
    <col min="7054" max="7054" width="9.6640625" style="23" customWidth="1"/>
    <col min="7055" max="7055" width="12.5" style="23" customWidth="1"/>
    <col min="7056" max="7056" width="17.6640625" style="23" customWidth="1"/>
    <col min="7057" max="7057" width="18.6640625" style="23" customWidth="1"/>
    <col min="7058" max="7058" width="21.5" style="23" customWidth="1"/>
    <col min="7059" max="7059" width="25.6640625" style="23" customWidth="1"/>
    <col min="7060" max="7060" width="22.5" style="23" customWidth="1"/>
    <col min="7061" max="7061" width="19.33203125" style="23" customWidth="1"/>
    <col min="7062" max="7062" width="16" style="23" customWidth="1"/>
    <col min="7063" max="7063" width="19.5" style="23" customWidth="1"/>
    <col min="7064" max="7064" width="20.5" style="23" customWidth="1"/>
    <col min="7065" max="7065" width="23.6640625" style="23" customWidth="1"/>
    <col min="7066" max="7066" width="18.5" style="23" customWidth="1"/>
    <col min="7067" max="7068" width="17.33203125" style="23" customWidth="1"/>
    <col min="7069" max="7309" width="8.6640625" style="23" customWidth="1"/>
    <col min="7310" max="7310" width="9.6640625" style="23" customWidth="1"/>
    <col min="7311" max="7311" width="12.5" style="23" customWidth="1"/>
    <col min="7312" max="7312" width="17.6640625" style="23" customWidth="1"/>
    <col min="7313" max="7313" width="18.6640625" style="23" customWidth="1"/>
    <col min="7314" max="7314" width="21.5" style="23" customWidth="1"/>
    <col min="7315" max="7315" width="25.6640625" style="23" customWidth="1"/>
    <col min="7316" max="7316" width="22.5" style="23" customWidth="1"/>
    <col min="7317" max="7317" width="19.33203125" style="23" customWidth="1"/>
    <col min="7318" max="7318" width="16" style="23" customWidth="1"/>
    <col min="7319" max="7319" width="19.5" style="23" customWidth="1"/>
    <col min="7320" max="7320" width="20.5" style="23" customWidth="1"/>
    <col min="7321" max="7321" width="23.6640625" style="23" customWidth="1"/>
    <col min="7322" max="7322" width="18.5" style="23" customWidth="1"/>
    <col min="7323" max="7324" width="17.33203125" style="23" customWidth="1"/>
    <col min="7325" max="7565" width="8.6640625" style="23" customWidth="1"/>
    <col min="7566" max="7566" width="9.6640625" style="23" customWidth="1"/>
    <col min="7567" max="7567" width="12.5" style="23" customWidth="1"/>
    <col min="7568" max="7568" width="17.6640625" style="23" customWidth="1"/>
    <col min="7569" max="7569" width="18.6640625" style="23" customWidth="1"/>
    <col min="7570" max="7570" width="21.5" style="23" customWidth="1"/>
    <col min="7571" max="7571" width="25.6640625" style="23" customWidth="1"/>
    <col min="7572" max="7572" width="22.5" style="23" customWidth="1"/>
    <col min="7573" max="7573" width="19.33203125" style="23" customWidth="1"/>
    <col min="7574" max="7574" width="16" style="23" customWidth="1"/>
    <col min="7575" max="7575" width="19.5" style="23" customWidth="1"/>
    <col min="7576" max="7576" width="20.5" style="23" customWidth="1"/>
    <col min="7577" max="7577" width="23.6640625" style="23" customWidth="1"/>
    <col min="7578" max="7578" width="18.5" style="23" customWidth="1"/>
    <col min="7579" max="7580" width="17.33203125" style="23" customWidth="1"/>
    <col min="7581" max="7821" width="8.6640625" style="23" customWidth="1"/>
    <col min="7822" max="7822" width="9.6640625" style="23" customWidth="1"/>
    <col min="7823" max="7823" width="12.5" style="23" customWidth="1"/>
    <col min="7824" max="7824" width="17.6640625" style="23" customWidth="1"/>
    <col min="7825" max="7825" width="18.6640625" style="23" customWidth="1"/>
    <col min="7826" max="7826" width="21.5" style="23" customWidth="1"/>
    <col min="7827" max="7827" width="25.6640625" style="23" customWidth="1"/>
    <col min="7828" max="7828" width="22.5" style="23" customWidth="1"/>
    <col min="7829" max="7829" width="19.33203125" style="23" customWidth="1"/>
    <col min="7830" max="7830" width="16" style="23" customWidth="1"/>
    <col min="7831" max="7831" width="19.5" style="23" customWidth="1"/>
    <col min="7832" max="7832" width="20.5" style="23" customWidth="1"/>
    <col min="7833" max="7833" width="23.6640625" style="23" customWidth="1"/>
    <col min="7834" max="7834" width="18.5" style="23" customWidth="1"/>
    <col min="7835" max="7836" width="17.33203125" style="23" customWidth="1"/>
    <col min="7837" max="8077" width="8.6640625" style="23" customWidth="1"/>
    <col min="8078" max="8078" width="9.6640625" style="23" customWidth="1"/>
    <col min="8079" max="8079" width="12.5" style="23" customWidth="1"/>
    <col min="8080" max="8080" width="17.6640625" style="23" customWidth="1"/>
    <col min="8081" max="8081" width="18.6640625" style="23" customWidth="1"/>
    <col min="8082" max="8082" width="21.5" style="23" customWidth="1"/>
    <col min="8083" max="8083" width="25.6640625" style="23" customWidth="1"/>
    <col min="8084" max="8084" width="22.5" style="23" customWidth="1"/>
    <col min="8085" max="8085" width="19.33203125" style="23" customWidth="1"/>
    <col min="8086" max="8086" width="16" style="23" customWidth="1"/>
    <col min="8087" max="8087" width="19.5" style="23" customWidth="1"/>
    <col min="8088" max="8088" width="20.5" style="23" customWidth="1"/>
    <col min="8089" max="8089" width="23.6640625" style="23" customWidth="1"/>
    <col min="8090" max="8090" width="18.5" style="23" customWidth="1"/>
    <col min="8091" max="8092" width="17.33203125" style="23" customWidth="1"/>
    <col min="8093" max="8333" width="8.6640625" style="23" customWidth="1"/>
    <col min="8334" max="8334" width="9.6640625" style="23" customWidth="1"/>
    <col min="8335" max="8335" width="12.5" style="23" customWidth="1"/>
    <col min="8336" max="8336" width="17.6640625" style="23" customWidth="1"/>
    <col min="8337" max="8337" width="18.6640625" style="23" customWidth="1"/>
    <col min="8338" max="8338" width="21.5" style="23" customWidth="1"/>
    <col min="8339" max="8339" width="25.6640625" style="23" customWidth="1"/>
    <col min="8340" max="8340" width="22.5" style="23" customWidth="1"/>
    <col min="8341" max="8341" width="19.33203125" style="23" customWidth="1"/>
    <col min="8342" max="8342" width="16" style="23" customWidth="1"/>
    <col min="8343" max="8343" width="19.5" style="23" customWidth="1"/>
    <col min="8344" max="8344" width="20.5" style="23" customWidth="1"/>
    <col min="8345" max="8345" width="23.6640625" style="23" customWidth="1"/>
    <col min="8346" max="8346" width="18.5" style="23" customWidth="1"/>
    <col min="8347" max="8348" width="17.33203125" style="23" customWidth="1"/>
    <col min="8349" max="8589" width="8.6640625" style="23" customWidth="1"/>
    <col min="8590" max="8590" width="9.6640625" style="23" customWidth="1"/>
    <col min="8591" max="8591" width="12.5" style="23" customWidth="1"/>
    <col min="8592" max="8592" width="17.6640625" style="23" customWidth="1"/>
    <col min="8593" max="8593" width="18.6640625" style="23" customWidth="1"/>
    <col min="8594" max="8594" width="21.5" style="23" customWidth="1"/>
    <col min="8595" max="8595" width="25.6640625" style="23" customWidth="1"/>
    <col min="8596" max="8596" width="22.5" style="23" customWidth="1"/>
    <col min="8597" max="8597" width="19.33203125" style="23" customWidth="1"/>
    <col min="8598" max="8598" width="16" style="23" customWidth="1"/>
    <col min="8599" max="8599" width="19.5" style="23" customWidth="1"/>
    <col min="8600" max="8600" width="20.5" style="23" customWidth="1"/>
    <col min="8601" max="8601" width="23.6640625" style="23" customWidth="1"/>
    <col min="8602" max="8602" width="18.5" style="23" customWidth="1"/>
    <col min="8603" max="8604" width="17.33203125" style="23" customWidth="1"/>
    <col min="8605" max="8845" width="8.6640625" style="23" customWidth="1"/>
    <col min="8846" max="8846" width="9.6640625" style="23" customWidth="1"/>
    <col min="8847" max="8847" width="12.5" style="23" customWidth="1"/>
    <col min="8848" max="8848" width="17.6640625" style="23" customWidth="1"/>
    <col min="8849" max="8849" width="18.6640625" style="23" customWidth="1"/>
    <col min="8850" max="8850" width="21.5" style="23" customWidth="1"/>
    <col min="8851" max="8851" width="25.6640625" style="23" customWidth="1"/>
    <col min="8852" max="8852" width="22.5" style="23" customWidth="1"/>
    <col min="8853" max="8853" width="19.33203125" style="23" customWidth="1"/>
    <col min="8854" max="8854" width="16" style="23" customWidth="1"/>
    <col min="8855" max="8855" width="19.5" style="23" customWidth="1"/>
    <col min="8856" max="8856" width="20.5" style="23" customWidth="1"/>
    <col min="8857" max="8857" width="23.6640625" style="23" customWidth="1"/>
    <col min="8858" max="8858" width="18.5" style="23" customWidth="1"/>
    <col min="8859" max="8860" width="17.33203125" style="23" customWidth="1"/>
    <col min="8861" max="9101" width="8.6640625" style="23" customWidth="1"/>
    <col min="9102" max="9102" width="9.6640625" style="23" customWidth="1"/>
    <col min="9103" max="9103" width="12.5" style="23" customWidth="1"/>
    <col min="9104" max="9104" width="17.6640625" style="23" customWidth="1"/>
    <col min="9105" max="9105" width="18.6640625" style="23" customWidth="1"/>
    <col min="9106" max="9106" width="21.5" style="23" customWidth="1"/>
    <col min="9107" max="9107" width="25.6640625" style="23" customWidth="1"/>
    <col min="9108" max="9108" width="22.5" style="23" customWidth="1"/>
    <col min="9109" max="9109" width="19.33203125" style="23" customWidth="1"/>
    <col min="9110" max="9110" width="16" style="23" customWidth="1"/>
    <col min="9111" max="9111" width="19.5" style="23" customWidth="1"/>
    <col min="9112" max="9112" width="20.5" style="23" customWidth="1"/>
    <col min="9113" max="9113" width="23.6640625" style="23" customWidth="1"/>
    <col min="9114" max="9114" width="18.5" style="23" customWidth="1"/>
    <col min="9115" max="9116" width="17.33203125" style="23" customWidth="1"/>
    <col min="9117" max="9357" width="8.6640625" style="23" customWidth="1"/>
    <col min="9358" max="9358" width="9.6640625" style="23" customWidth="1"/>
    <col min="9359" max="9359" width="12.5" style="23" customWidth="1"/>
    <col min="9360" max="9360" width="17.6640625" style="23" customWidth="1"/>
    <col min="9361" max="9361" width="18.6640625" style="23" customWidth="1"/>
    <col min="9362" max="9362" width="21.5" style="23" customWidth="1"/>
    <col min="9363" max="9363" width="25.6640625" style="23" customWidth="1"/>
    <col min="9364" max="9364" width="22.5" style="23" customWidth="1"/>
    <col min="9365" max="9365" width="19.33203125" style="23" customWidth="1"/>
    <col min="9366" max="9366" width="16" style="23" customWidth="1"/>
    <col min="9367" max="9367" width="19.5" style="23" customWidth="1"/>
    <col min="9368" max="9368" width="20.5" style="23" customWidth="1"/>
    <col min="9369" max="9369" width="23.6640625" style="23" customWidth="1"/>
    <col min="9370" max="9370" width="18.5" style="23" customWidth="1"/>
    <col min="9371" max="9372" width="17.33203125" style="23" customWidth="1"/>
    <col min="9373" max="9613" width="8.6640625" style="23" customWidth="1"/>
    <col min="9614" max="9614" width="9.6640625" style="23" customWidth="1"/>
    <col min="9615" max="9615" width="12.5" style="23" customWidth="1"/>
    <col min="9616" max="9616" width="17.6640625" style="23" customWidth="1"/>
    <col min="9617" max="9617" width="18.6640625" style="23" customWidth="1"/>
    <col min="9618" max="9618" width="21.5" style="23" customWidth="1"/>
    <col min="9619" max="9619" width="25.6640625" style="23" customWidth="1"/>
    <col min="9620" max="9620" width="22.5" style="23" customWidth="1"/>
    <col min="9621" max="9621" width="19.33203125" style="23" customWidth="1"/>
    <col min="9622" max="9622" width="16" style="23" customWidth="1"/>
    <col min="9623" max="9623" width="19.5" style="23" customWidth="1"/>
    <col min="9624" max="9624" width="20.5" style="23" customWidth="1"/>
    <col min="9625" max="9625" width="23.6640625" style="23" customWidth="1"/>
    <col min="9626" max="9626" width="18.5" style="23" customWidth="1"/>
    <col min="9627" max="9628" width="17.33203125" style="23" customWidth="1"/>
    <col min="9629" max="9869" width="8.6640625" style="23" customWidth="1"/>
    <col min="9870" max="9870" width="9.6640625" style="23" customWidth="1"/>
    <col min="9871" max="9871" width="12.5" style="23" customWidth="1"/>
    <col min="9872" max="9872" width="17.6640625" style="23" customWidth="1"/>
    <col min="9873" max="9873" width="18.6640625" style="23" customWidth="1"/>
    <col min="9874" max="9874" width="21.5" style="23" customWidth="1"/>
    <col min="9875" max="9875" width="25.6640625" style="23" customWidth="1"/>
    <col min="9876" max="9876" width="22.5" style="23" customWidth="1"/>
    <col min="9877" max="9877" width="19.33203125" style="23" customWidth="1"/>
    <col min="9878" max="9878" width="16" style="23" customWidth="1"/>
    <col min="9879" max="9879" width="19.5" style="23" customWidth="1"/>
    <col min="9880" max="9880" width="20.5" style="23" customWidth="1"/>
    <col min="9881" max="9881" width="23.6640625" style="23" customWidth="1"/>
    <col min="9882" max="9882" width="18.5" style="23" customWidth="1"/>
    <col min="9883" max="9884" width="17.33203125" style="23" customWidth="1"/>
    <col min="9885" max="10125" width="8.6640625" style="23" customWidth="1"/>
    <col min="10126" max="10126" width="9.6640625" style="23" customWidth="1"/>
    <col min="10127" max="10127" width="12.5" style="23" customWidth="1"/>
    <col min="10128" max="10128" width="17.6640625" style="23" customWidth="1"/>
    <col min="10129" max="10129" width="18.6640625" style="23" customWidth="1"/>
    <col min="10130" max="10130" width="21.5" style="23" customWidth="1"/>
    <col min="10131" max="10131" width="25.6640625" style="23" customWidth="1"/>
    <col min="10132" max="10132" width="22.5" style="23" customWidth="1"/>
    <col min="10133" max="10133" width="19.33203125" style="23" customWidth="1"/>
    <col min="10134" max="10134" width="16" style="23" customWidth="1"/>
    <col min="10135" max="10135" width="19.5" style="23" customWidth="1"/>
    <col min="10136" max="10136" width="20.5" style="23" customWidth="1"/>
    <col min="10137" max="10137" width="23.6640625" style="23" customWidth="1"/>
    <col min="10138" max="10138" width="18.5" style="23" customWidth="1"/>
    <col min="10139" max="10140" width="17.33203125" style="23" customWidth="1"/>
    <col min="10141" max="10381" width="8.6640625" style="23" customWidth="1"/>
    <col min="10382" max="10382" width="9.6640625" style="23" customWidth="1"/>
    <col min="10383" max="10383" width="12.5" style="23" customWidth="1"/>
    <col min="10384" max="10384" width="17.6640625" style="23" customWidth="1"/>
    <col min="10385" max="10385" width="18.6640625" style="23" customWidth="1"/>
    <col min="10386" max="10386" width="21.5" style="23" customWidth="1"/>
    <col min="10387" max="10387" width="25.6640625" style="23" customWidth="1"/>
    <col min="10388" max="10388" width="22.5" style="23" customWidth="1"/>
    <col min="10389" max="10389" width="19.33203125" style="23" customWidth="1"/>
    <col min="10390" max="10390" width="16" style="23" customWidth="1"/>
    <col min="10391" max="10391" width="19.5" style="23" customWidth="1"/>
    <col min="10392" max="10392" width="20.5" style="23" customWidth="1"/>
    <col min="10393" max="10393" width="23.6640625" style="23" customWidth="1"/>
    <col min="10394" max="10394" width="18.5" style="23" customWidth="1"/>
    <col min="10395" max="10396" width="17.33203125" style="23" customWidth="1"/>
    <col min="10397" max="10637" width="8.6640625" style="23" customWidth="1"/>
    <col min="10638" max="10638" width="9.6640625" style="23" customWidth="1"/>
    <col min="10639" max="10639" width="12.5" style="23" customWidth="1"/>
    <col min="10640" max="10640" width="17.6640625" style="23" customWidth="1"/>
    <col min="10641" max="10641" width="18.6640625" style="23" customWidth="1"/>
    <col min="10642" max="10642" width="21.5" style="23" customWidth="1"/>
    <col min="10643" max="10643" width="25.6640625" style="23" customWidth="1"/>
    <col min="10644" max="10644" width="22.5" style="23" customWidth="1"/>
    <col min="10645" max="10645" width="19.33203125" style="23" customWidth="1"/>
    <col min="10646" max="10646" width="16" style="23" customWidth="1"/>
    <col min="10647" max="10647" width="19.5" style="23" customWidth="1"/>
    <col min="10648" max="10648" width="20.5" style="23" customWidth="1"/>
    <col min="10649" max="10649" width="23.6640625" style="23" customWidth="1"/>
    <col min="10650" max="10650" width="18.5" style="23" customWidth="1"/>
    <col min="10651" max="10652" width="17.33203125" style="23" customWidth="1"/>
    <col min="10653" max="10893" width="8.6640625" style="23" customWidth="1"/>
    <col min="10894" max="10894" width="9.6640625" style="23" customWidth="1"/>
    <col min="10895" max="10895" width="12.5" style="23" customWidth="1"/>
    <col min="10896" max="10896" width="17.6640625" style="23" customWidth="1"/>
    <col min="10897" max="10897" width="18.6640625" style="23" customWidth="1"/>
    <col min="10898" max="10898" width="21.5" style="23" customWidth="1"/>
    <col min="10899" max="10899" width="25.6640625" style="23" customWidth="1"/>
    <col min="10900" max="10900" width="22.5" style="23" customWidth="1"/>
    <col min="10901" max="10901" width="19.33203125" style="23" customWidth="1"/>
    <col min="10902" max="10902" width="16" style="23" customWidth="1"/>
    <col min="10903" max="10903" width="19.5" style="23" customWidth="1"/>
    <col min="10904" max="10904" width="20.5" style="23" customWidth="1"/>
    <col min="10905" max="10905" width="23.6640625" style="23" customWidth="1"/>
    <col min="10906" max="10906" width="18.5" style="23" customWidth="1"/>
    <col min="10907" max="10908" width="17.33203125" style="23" customWidth="1"/>
    <col min="10909" max="11149" width="8.6640625" style="23" customWidth="1"/>
    <col min="11150" max="11150" width="9.6640625" style="23" customWidth="1"/>
    <col min="11151" max="11151" width="12.5" style="23" customWidth="1"/>
    <col min="11152" max="11152" width="17.6640625" style="23" customWidth="1"/>
    <col min="11153" max="11153" width="18.6640625" style="23" customWidth="1"/>
    <col min="11154" max="11154" width="21.5" style="23" customWidth="1"/>
    <col min="11155" max="11155" width="25.6640625" style="23" customWidth="1"/>
    <col min="11156" max="11156" width="22.5" style="23" customWidth="1"/>
    <col min="11157" max="11157" width="19.33203125" style="23" customWidth="1"/>
    <col min="11158" max="11158" width="16" style="23" customWidth="1"/>
    <col min="11159" max="11159" width="19.5" style="23" customWidth="1"/>
    <col min="11160" max="11160" width="20.5" style="23" customWidth="1"/>
    <col min="11161" max="11161" width="23.6640625" style="23" customWidth="1"/>
    <col min="11162" max="11162" width="18.5" style="23" customWidth="1"/>
    <col min="11163" max="11164" width="17.33203125" style="23" customWidth="1"/>
    <col min="11165" max="11405" width="8.6640625" style="23" customWidth="1"/>
    <col min="11406" max="11406" width="9.6640625" style="23" customWidth="1"/>
    <col min="11407" max="11407" width="12.5" style="23" customWidth="1"/>
    <col min="11408" max="11408" width="17.6640625" style="23" customWidth="1"/>
    <col min="11409" max="11409" width="18.6640625" style="23" customWidth="1"/>
    <col min="11410" max="11410" width="21.5" style="23" customWidth="1"/>
    <col min="11411" max="11411" width="25.6640625" style="23" customWidth="1"/>
    <col min="11412" max="11412" width="22.5" style="23" customWidth="1"/>
    <col min="11413" max="11413" width="19.33203125" style="23" customWidth="1"/>
    <col min="11414" max="11414" width="16" style="23" customWidth="1"/>
    <col min="11415" max="11415" width="19.5" style="23" customWidth="1"/>
    <col min="11416" max="11416" width="20.5" style="23" customWidth="1"/>
    <col min="11417" max="11417" width="23.6640625" style="23" customWidth="1"/>
    <col min="11418" max="11418" width="18.5" style="23" customWidth="1"/>
    <col min="11419" max="11420" width="17.33203125" style="23" customWidth="1"/>
    <col min="11421" max="11661" width="8.6640625" style="23" customWidth="1"/>
    <col min="11662" max="11662" width="9.6640625" style="23" customWidth="1"/>
    <col min="11663" max="11663" width="12.5" style="23" customWidth="1"/>
    <col min="11664" max="11664" width="17.6640625" style="23" customWidth="1"/>
    <col min="11665" max="11665" width="18.6640625" style="23" customWidth="1"/>
    <col min="11666" max="11666" width="21.5" style="23" customWidth="1"/>
    <col min="11667" max="11667" width="25.6640625" style="23" customWidth="1"/>
    <col min="11668" max="11668" width="22.5" style="23" customWidth="1"/>
    <col min="11669" max="11669" width="19.33203125" style="23" customWidth="1"/>
    <col min="11670" max="11670" width="16" style="23" customWidth="1"/>
    <col min="11671" max="11671" width="19.5" style="23" customWidth="1"/>
    <col min="11672" max="11672" width="20.5" style="23" customWidth="1"/>
    <col min="11673" max="11673" width="23.6640625" style="23" customWidth="1"/>
    <col min="11674" max="11674" width="18.5" style="23" customWidth="1"/>
    <col min="11675" max="11676" width="17.33203125" style="23" customWidth="1"/>
    <col min="11677" max="11917" width="8.6640625" style="23" customWidth="1"/>
    <col min="11918" max="11918" width="9.6640625" style="23" customWidth="1"/>
    <col min="11919" max="11919" width="12.5" style="23" customWidth="1"/>
    <col min="11920" max="11920" width="17.6640625" style="23" customWidth="1"/>
    <col min="11921" max="11921" width="18.6640625" style="23" customWidth="1"/>
    <col min="11922" max="11922" width="21.5" style="23" customWidth="1"/>
    <col min="11923" max="11923" width="25.6640625" style="23" customWidth="1"/>
    <col min="11924" max="11924" width="22.5" style="23" customWidth="1"/>
    <col min="11925" max="11925" width="19.33203125" style="23" customWidth="1"/>
    <col min="11926" max="11926" width="16" style="23" customWidth="1"/>
    <col min="11927" max="11927" width="19.5" style="23" customWidth="1"/>
    <col min="11928" max="11928" width="20.5" style="23" customWidth="1"/>
    <col min="11929" max="11929" width="23.6640625" style="23" customWidth="1"/>
    <col min="11930" max="11930" width="18.5" style="23" customWidth="1"/>
    <col min="11931" max="11932" width="17.33203125" style="23" customWidth="1"/>
    <col min="11933" max="12173" width="8.6640625" style="23" customWidth="1"/>
    <col min="12174" max="12174" width="9.6640625" style="23" customWidth="1"/>
    <col min="12175" max="12175" width="12.5" style="23" customWidth="1"/>
    <col min="12176" max="12176" width="17.6640625" style="23" customWidth="1"/>
    <col min="12177" max="12177" width="18.6640625" style="23" customWidth="1"/>
    <col min="12178" max="12178" width="21.5" style="23" customWidth="1"/>
    <col min="12179" max="12179" width="25.6640625" style="23" customWidth="1"/>
    <col min="12180" max="12180" width="22.5" style="23" customWidth="1"/>
    <col min="12181" max="12181" width="19.33203125" style="23" customWidth="1"/>
    <col min="12182" max="12182" width="16" style="23" customWidth="1"/>
    <col min="12183" max="12183" width="19.5" style="23" customWidth="1"/>
    <col min="12184" max="12184" width="20.5" style="23" customWidth="1"/>
    <col min="12185" max="12185" width="23.6640625" style="23" customWidth="1"/>
    <col min="12186" max="12186" width="18.5" style="23" customWidth="1"/>
    <col min="12187" max="12188" width="17.33203125" style="23" customWidth="1"/>
    <col min="12189" max="12429" width="8.6640625" style="23" customWidth="1"/>
    <col min="12430" max="12430" width="9.6640625" style="23" customWidth="1"/>
    <col min="12431" max="12431" width="12.5" style="23" customWidth="1"/>
    <col min="12432" max="12432" width="17.6640625" style="23" customWidth="1"/>
    <col min="12433" max="12433" width="18.6640625" style="23" customWidth="1"/>
    <col min="12434" max="12434" width="21.5" style="23" customWidth="1"/>
    <col min="12435" max="12435" width="25.6640625" style="23" customWidth="1"/>
    <col min="12436" max="12436" width="22.5" style="23" customWidth="1"/>
    <col min="12437" max="12437" width="19.33203125" style="23" customWidth="1"/>
    <col min="12438" max="12438" width="16" style="23" customWidth="1"/>
    <col min="12439" max="12439" width="19.5" style="23" customWidth="1"/>
    <col min="12440" max="12440" width="20.5" style="23" customWidth="1"/>
    <col min="12441" max="12441" width="23.6640625" style="23" customWidth="1"/>
    <col min="12442" max="12442" width="18.5" style="23" customWidth="1"/>
    <col min="12443" max="12444" width="17.33203125" style="23" customWidth="1"/>
    <col min="12445" max="12685" width="8.6640625" style="23" customWidth="1"/>
    <col min="12686" max="12686" width="9.6640625" style="23" customWidth="1"/>
    <col min="12687" max="12687" width="12.5" style="23" customWidth="1"/>
    <col min="12688" max="12688" width="17.6640625" style="23" customWidth="1"/>
    <col min="12689" max="12689" width="18.6640625" style="23" customWidth="1"/>
    <col min="12690" max="12690" width="21.5" style="23" customWidth="1"/>
    <col min="12691" max="12691" width="25.6640625" style="23" customWidth="1"/>
    <col min="12692" max="12692" width="22.5" style="23" customWidth="1"/>
    <col min="12693" max="12693" width="19.33203125" style="23" customWidth="1"/>
    <col min="12694" max="12694" width="16" style="23" customWidth="1"/>
    <col min="12695" max="12695" width="19.5" style="23" customWidth="1"/>
    <col min="12696" max="12696" width="20.5" style="23" customWidth="1"/>
    <col min="12697" max="12697" width="23.6640625" style="23" customWidth="1"/>
    <col min="12698" max="12698" width="18.5" style="23" customWidth="1"/>
    <col min="12699" max="12700" width="17.33203125" style="23" customWidth="1"/>
    <col min="12701" max="12941" width="8.6640625" style="23" customWidth="1"/>
    <col min="12942" max="12942" width="9.6640625" style="23" customWidth="1"/>
    <col min="12943" max="12943" width="12.5" style="23" customWidth="1"/>
    <col min="12944" max="12944" width="17.6640625" style="23" customWidth="1"/>
    <col min="12945" max="12945" width="18.6640625" style="23" customWidth="1"/>
    <col min="12946" max="12946" width="21.5" style="23" customWidth="1"/>
    <col min="12947" max="12947" width="25.6640625" style="23" customWidth="1"/>
    <col min="12948" max="12948" width="22.5" style="23" customWidth="1"/>
    <col min="12949" max="12949" width="19.33203125" style="23" customWidth="1"/>
    <col min="12950" max="12950" width="16" style="23" customWidth="1"/>
    <col min="12951" max="12951" width="19.5" style="23" customWidth="1"/>
    <col min="12952" max="12952" width="20.5" style="23" customWidth="1"/>
    <col min="12953" max="12953" width="23.6640625" style="23" customWidth="1"/>
    <col min="12954" max="12954" width="18.5" style="23" customWidth="1"/>
    <col min="12955" max="12956" width="17.33203125" style="23" customWidth="1"/>
    <col min="12957" max="13197" width="8.6640625" style="23" customWidth="1"/>
    <col min="13198" max="13198" width="9.6640625" style="23" customWidth="1"/>
    <col min="13199" max="13199" width="12.5" style="23" customWidth="1"/>
    <col min="13200" max="13200" width="17.6640625" style="23" customWidth="1"/>
    <col min="13201" max="13201" width="18.6640625" style="23" customWidth="1"/>
    <col min="13202" max="13202" width="21.5" style="23" customWidth="1"/>
    <col min="13203" max="13203" width="25.6640625" style="23" customWidth="1"/>
    <col min="13204" max="13204" width="22.5" style="23" customWidth="1"/>
    <col min="13205" max="13205" width="19.33203125" style="23" customWidth="1"/>
    <col min="13206" max="13206" width="16" style="23" customWidth="1"/>
    <col min="13207" max="13207" width="19.5" style="23" customWidth="1"/>
    <col min="13208" max="13208" width="20.5" style="23" customWidth="1"/>
    <col min="13209" max="13209" width="23.6640625" style="23" customWidth="1"/>
    <col min="13210" max="13210" width="18.5" style="23" customWidth="1"/>
    <col min="13211" max="13212" width="17.33203125" style="23" customWidth="1"/>
    <col min="13213" max="13453" width="8.6640625" style="23" customWidth="1"/>
    <col min="13454" max="13454" width="9.6640625" style="23" customWidth="1"/>
    <col min="13455" max="13455" width="12.5" style="23" customWidth="1"/>
    <col min="13456" max="13456" width="17.6640625" style="23" customWidth="1"/>
    <col min="13457" max="13457" width="18.6640625" style="23" customWidth="1"/>
    <col min="13458" max="13458" width="21.5" style="23" customWidth="1"/>
    <col min="13459" max="13459" width="25.6640625" style="23" customWidth="1"/>
    <col min="13460" max="13460" width="22.5" style="23" customWidth="1"/>
    <col min="13461" max="13461" width="19.33203125" style="23" customWidth="1"/>
    <col min="13462" max="13462" width="16" style="23" customWidth="1"/>
    <col min="13463" max="13463" width="19.5" style="23" customWidth="1"/>
    <col min="13464" max="13464" width="20.5" style="23" customWidth="1"/>
    <col min="13465" max="13465" width="23.6640625" style="23" customWidth="1"/>
    <col min="13466" max="13466" width="18.5" style="23" customWidth="1"/>
    <col min="13467" max="13468" width="17.33203125" style="23" customWidth="1"/>
    <col min="13469" max="13709" width="8.6640625" style="23" customWidth="1"/>
    <col min="13710" max="13710" width="9.6640625" style="23" customWidth="1"/>
    <col min="13711" max="13711" width="12.5" style="23" customWidth="1"/>
    <col min="13712" max="13712" width="17.6640625" style="23" customWidth="1"/>
    <col min="13713" max="13713" width="18.6640625" style="23" customWidth="1"/>
    <col min="13714" max="13714" width="21.5" style="23" customWidth="1"/>
    <col min="13715" max="13715" width="25.6640625" style="23" customWidth="1"/>
    <col min="13716" max="13716" width="22.5" style="23" customWidth="1"/>
    <col min="13717" max="13717" width="19.33203125" style="23" customWidth="1"/>
    <col min="13718" max="13718" width="16" style="23" customWidth="1"/>
    <col min="13719" max="13719" width="19.5" style="23" customWidth="1"/>
    <col min="13720" max="13720" width="20.5" style="23" customWidth="1"/>
    <col min="13721" max="13721" width="23.6640625" style="23" customWidth="1"/>
    <col min="13722" max="13722" width="18.5" style="23" customWidth="1"/>
    <col min="13723" max="13724" width="17.33203125" style="23" customWidth="1"/>
    <col min="13725" max="13965" width="8.6640625" style="23" customWidth="1"/>
    <col min="13966" max="13966" width="9.6640625" style="23" customWidth="1"/>
    <col min="13967" max="13967" width="12.5" style="23" customWidth="1"/>
    <col min="13968" max="13968" width="17.6640625" style="23" customWidth="1"/>
    <col min="13969" max="13969" width="18.6640625" style="23" customWidth="1"/>
    <col min="13970" max="13970" width="21.5" style="23" customWidth="1"/>
    <col min="13971" max="13971" width="25.6640625" style="23" customWidth="1"/>
    <col min="13972" max="13972" width="22.5" style="23" customWidth="1"/>
    <col min="13973" max="13973" width="19.33203125" style="23" customWidth="1"/>
    <col min="13974" max="13974" width="16" style="23" customWidth="1"/>
    <col min="13975" max="13975" width="19.5" style="23" customWidth="1"/>
    <col min="13976" max="13976" width="20.5" style="23" customWidth="1"/>
    <col min="13977" max="13977" width="23.6640625" style="23" customWidth="1"/>
    <col min="13978" max="13978" width="18.5" style="23" customWidth="1"/>
    <col min="13979" max="13980" width="17.33203125" style="23" customWidth="1"/>
    <col min="13981" max="14221" width="8.6640625" style="23" customWidth="1"/>
    <col min="14222" max="14222" width="9.6640625" style="23" customWidth="1"/>
    <col min="14223" max="14223" width="12.5" style="23" customWidth="1"/>
    <col min="14224" max="14224" width="17.6640625" style="23" customWidth="1"/>
    <col min="14225" max="14225" width="18.6640625" style="23" customWidth="1"/>
    <col min="14226" max="14226" width="21.5" style="23" customWidth="1"/>
    <col min="14227" max="14227" width="25.6640625" style="23" customWidth="1"/>
    <col min="14228" max="14228" width="22.5" style="23" customWidth="1"/>
    <col min="14229" max="14229" width="19.33203125" style="23" customWidth="1"/>
    <col min="14230" max="14230" width="16" style="23" customWidth="1"/>
    <col min="14231" max="14231" width="19.5" style="23" customWidth="1"/>
    <col min="14232" max="14232" width="20.5" style="23" customWidth="1"/>
    <col min="14233" max="14233" width="23.6640625" style="23" customWidth="1"/>
    <col min="14234" max="14234" width="18.5" style="23" customWidth="1"/>
    <col min="14235" max="14236" width="17.33203125" style="23" customWidth="1"/>
    <col min="14237" max="14477" width="8.6640625" style="23" customWidth="1"/>
    <col min="14478" max="14478" width="9.6640625" style="23" customWidth="1"/>
    <col min="14479" max="14479" width="12.5" style="23" customWidth="1"/>
    <col min="14480" max="14480" width="17.6640625" style="23" customWidth="1"/>
    <col min="14481" max="14481" width="18.6640625" style="23" customWidth="1"/>
    <col min="14482" max="14482" width="21.5" style="23" customWidth="1"/>
    <col min="14483" max="14483" width="25.6640625" style="23" customWidth="1"/>
    <col min="14484" max="14484" width="22.5" style="23" customWidth="1"/>
    <col min="14485" max="14485" width="19.33203125" style="23" customWidth="1"/>
    <col min="14486" max="14486" width="16" style="23" customWidth="1"/>
    <col min="14487" max="14487" width="19.5" style="23" customWidth="1"/>
    <col min="14488" max="14488" width="20.5" style="23" customWidth="1"/>
    <col min="14489" max="14489" width="23.6640625" style="23" customWidth="1"/>
    <col min="14490" max="14490" width="18.5" style="23" customWidth="1"/>
    <col min="14491" max="14492" width="17.33203125" style="23" customWidth="1"/>
    <col min="14493" max="14733" width="8.6640625" style="23" customWidth="1"/>
    <col min="14734" max="14734" width="9.6640625" style="23" customWidth="1"/>
    <col min="14735" max="14735" width="12.5" style="23" customWidth="1"/>
    <col min="14736" max="14736" width="17.6640625" style="23" customWidth="1"/>
    <col min="14737" max="14737" width="18.6640625" style="23" customWidth="1"/>
    <col min="14738" max="14738" width="21.5" style="23" customWidth="1"/>
    <col min="14739" max="14739" width="25.6640625" style="23" customWidth="1"/>
    <col min="14740" max="14740" width="22.5" style="23" customWidth="1"/>
    <col min="14741" max="14741" width="19.33203125" style="23" customWidth="1"/>
    <col min="14742" max="14742" width="16" style="23" customWidth="1"/>
    <col min="14743" max="14743" width="19.5" style="23" customWidth="1"/>
    <col min="14744" max="14744" width="20.5" style="23" customWidth="1"/>
    <col min="14745" max="14745" width="23.6640625" style="23" customWidth="1"/>
    <col min="14746" max="14746" width="18.5" style="23" customWidth="1"/>
    <col min="14747" max="14748" width="17.33203125" style="23" customWidth="1"/>
    <col min="14749" max="14989" width="8.6640625" style="23" customWidth="1"/>
    <col min="14990" max="14990" width="9.6640625" style="23" customWidth="1"/>
    <col min="14991" max="14991" width="12.5" style="23" customWidth="1"/>
    <col min="14992" max="14992" width="17.6640625" style="23" customWidth="1"/>
    <col min="14993" max="14993" width="18.6640625" style="23" customWidth="1"/>
    <col min="14994" max="14994" width="21.5" style="23" customWidth="1"/>
    <col min="14995" max="14995" width="25.6640625" style="23" customWidth="1"/>
    <col min="14996" max="14996" width="22.5" style="23" customWidth="1"/>
    <col min="14997" max="14997" width="19.33203125" style="23" customWidth="1"/>
    <col min="14998" max="14998" width="16" style="23" customWidth="1"/>
    <col min="14999" max="14999" width="19.5" style="23" customWidth="1"/>
    <col min="15000" max="15000" width="20.5" style="23" customWidth="1"/>
    <col min="15001" max="15001" width="23.6640625" style="23" customWidth="1"/>
    <col min="15002" max="15002" width="18.5" style="23" customWidth="1"/>
    <col min="15003" max="15004" width="17.33203125" style="23" customWidth="1"/>
    <col min="15005" max="15245" width="8.6640625" style="23" customWidth="1"/>
    <col min="15246" max="15246" width="9.6640625" style="23" customWidth="1"/>
    <col min="15247" max="15247" width="12.5" style="23" customWidth="1"/>
    <col min="15248" max="15248" width="17.6640625" style="23" customWidth="1"/>
    <col min="15249" max="15249" width="18.6640625" style="23" customWidth="1"/>
    <col min="15250" max="15250" width="21.5" style="23" customWidth="1"/>
    <col min="15251" max="15251" width="25.6640625" style="23" customWidth="1"/>
    <col min="15252" max="15252" width="22.5" style="23" customWidth="1"/>
    <col min="15253" max="15253" width="19.33203125" style="23" customWidth="1"/>
    <col min="15254" max="15254" width="16" style="23" customWidth="1"/>
    <col min="15255" max="15255" width="19.5" style="23" customWidth="1"/>
    <col min="15256" max="15256" width="20.5" style="23" customWidth="1"/>
    <col min="15257" max="15257" width="23.6640625" style="23" customWidth="1"/>
    <col min="15258" max="15258" width="18.5" style="23" customWidth="1"/>
    <col min="15259" max="15260" width="17.33203125" style="23" customWidth="1"/>
    <col min="15261" max="15501" width="8.6640625" style="23" customWidth="1"/>
    <col min="15502" max="15502" width="9.6640625" style="23" customWidth="1"/>
    <col min="15503" max="15503" width="12.5" style="23" customWidth="1"/>
    <col min="15504" max="15504" width="17.6640625" style="23" customWidth="1"/>
    <col min="15505" max="15505" width="18.6640625" style="23" customWidth="1"/>
    <col min="15506" max="15506" width="21.5" style="23" customWidth="1"/>
    <col min="15507" max="15507" width="25.6640625" style="23" customWidth="1"/>
    <col min="15508" max="15508" width="22.5" style="23" customWidth="1"/>
    <col min="15509" max="15509" width="19.33203125" style="23" customWidth="1"/>
    <col min="15510" max="15510" width="16" style="23" customWidth="1"/>
    <col min="15511" max="15511" width="19.5" style="23" customWidth="1"/>
    <col min="15512" max="15512" width="20.5" style="23" customWidth="1"/>
    <col min="15513" max="15513" width="23.6640625" style="23" customWidth="1"/>
    <col min="15514" max="15514" width="18.5" style="23" customWidth="1"/>
    <col min="15515" max="15516" width="17.33203125" style="23" customWidth="1"/>
    <col min="15517" max="15757" width="8.6640625" style="23" customWidth="1"/>
    <col min="15758" max="15758" width="9.6640625" style="23" customWidth="1"/>
    <col min="15759" max="15759" width="12.5" style="23" customWidth="1"/>
    <col min="15760" max="15760" width="17.6640625" style="23" customWidth="1"/>
    <col min="15761" max="15761" width="18.6640625" style="23" customWidth="1"/>
    <col min="15762" max="15762" width="21.5" style="23" customWidth="1"/>
    <col min="15763" max="15763" width="25.6640625" style="23" customWidth="1"/>
    <col min="15764" max="15764" width="22.5" style="23" customWidth="1"/>
    <col min="15765" max="15765" width="19.33203125" style="23" customWidth="1"/>
    <col min="15766" max="15766" width="16" style="23" customWidth="1"/>
    <col min="15767" max="15767" width="19.5" style="23" customWidth="1"/>
    <col min="15768" max="15768" width="20.5" style="23" customWidth="1"/>
    <col min="15769" max="15769" width="23.6640625" style="23" customWidth="1"/>
    <col min="15770" max="15770" width="18.5" style="23" customWidth="1"/>
    <col min="15771" max="15772" width="17.33203125" style="23" customWidth="1"/>
    <col min="15773" max="16013" width="8.6640625" style="23" customWidth="1"/>
    <col min="16014" max="16014" width="9.6640625" style="23" customWidth="1"/>
    <col min="16015" max="16015" width="12.5" style="23" customWidth="1"/>
    <col min="16016" max="16016" width="17.6640625" style="23" customWidth="1"/>
    <col min="16017" max="16017" width="18.6640625" style="23" customWidth="1"/>
    <col min="16018" max="16018" width="21.5" style="23" customWidth="1"/>
    <col min="16019" max="16019" width="25.6640625" style="23" customWidth="1"/>
    <col min="16020" max="16020" width="22.5" style="23" customWidth="1"/>
    <col min="16021" max="16021" width="19.33203125" style="23" customWidth="1"/>
    <col min="16022" max="16022" width="16" style="23" customWidth="1"/>
    <col min="16023" max="16023" width="19.5" style="23" customWidth="1"/>
    <col min="16024" max="16024" width="20.5" style="23" customWidth="1"/>
    <col min="16025" max="16025" width="23.6640625" style="23" customWidth="1"/>
    <col min="16026" max="16026" width="18.5" style="23" customWidth="1"/>
    <col min="16027" max="16028" width="17.33203125" style="23" customWidth="1"/>
    <col min="16029" max="16384" width="8.6640625" style="23" customWidth="1"/>
  </cols>
  <sheetData>
    <row r="1" spans="1:113" s="8" customFormat="1" ht="64.5" customHeight="1" x14ac:dyDescent="0.2">
      <c r="A1" s="1" t="s">
        <v>0</v>
      </c>
      <c r="B1" s="1" t="s">
        <v>1</v>
      </c>
      <c r="C1" s="1" t="s">
        <v>2</v>
      </c>
      <c r="D1" s="1" t="s">
        <v>3</v>
      </c>
      <c r="E1" s="1" t="s">
        <v>4</v>
      </c>
      <c r="F1" s="1" t="s">
        <v>5</v>
      </c>
      <c r="G1" s="1" t="s">
        <v>6</v>
      </c>
      <c r="H1" s="2" t="s">
        <v>7</v>
      </c>
      <c r="I1" s="2" t="s">
        <v>8</v>
      </c>
      <c r="J1" s="2" t="s">
        <v>9</v>
      </c>
      <c r="K1" s="3" t="s">
        <v>10</v>
      </c>
      <c r="L1" s="2" t="s">
        <v>11</v>
      </c>
      <c r="M1" s="2" t="s">
        <v>12</v>
      </c>
      <c r="N1" s="2" t="s">
        <v>13</v>
      </c>
      <c r="O1" s="2" t="s">
        <v>14</v>
      </c>
      <c r="P1" s="2" t="s">
        <v>15</v>
      </c>
      <c r="Q1" s="3" t="s">
        <v>16</v>
      </c>
      <c r="R1" s="4" t="s">
        <v>17</v>
      </c>
      <c r="S1" s="4" t="s">
        <v>18</v>
      </c>
      <c r="T1" s="4" t="s">
        <v>19</v>
      </c>
      <c r="U1" s="4" t="s">
        <v>20</v>
      </c>
      <c r="V1" s="2" t="s">
        <v>21</v>
      </c>
      <c r="W1" s="2" t="s">
        <v>22</v>
      </c>
      <c r="X1" s="2" t="s">
        <v>23</v>
      </c>
      <c r="Y1" s="2" t="s">
        <v>24</v>
      </c>
      <c r="Z1" s="2" t="s">
        <v>25</v>
      </c>
      <c r="AA1" s="2" t="s">
        <v>26</v>
      </c>
      <c r="AB1" s="2" t="s">
        <v>27</v>
      </c>
      <c r="AC1" s="2" t="s">
        <v>28</v>
      </c>
      <c r="AD1" s="2" t="s">
        <v>29</v>
      </c>
      <c r="AE1" s="2" t="s">
        <v>30</v>
      </c>
      <c r="AF1" s="2" t="s">
        <v>31</v>
      </c>
      <c r="AG1" s="5" t="s">
        <v>32</v>
      </c>
      <c r="AH1" s="6" t="s">
        <v>33</v>
      </c>
      <c r="AI1" s="2" t="s">
        <v>34</v>
      </c>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row>
    <row r="2" spans="1:113" ht="118.5" customHeight="1" x14ac:dyDescent="0.2">
      <c r="A2" s="9">
        <v>1</v>
      </c>
      <c r="B2" s="10" t="s">
        <v>35</v>
      </c>
      <c r="C2" s="11" t="s">
        <v>36</v>
      </c>
      <c r="D2" s="11" t="s">
        <v>37</v>
      </c>
      <c r="E2" s="11" t="s">
        <v>38</v>
      </c>
      <c r="F2" s="11" t="s">
        <v>39</v>
      </c>
      <c r="G2" s="11" t="s">
        <v>40</v>
      </c>
      <c r="H2" s="9" t="s">
        <v>41</v>
      </c>
      <c r="I2" s="12" t="s">
        <v>42</v>
      </c>
      <c r="J2" s="13" t="s">
        <v>43</v>
      </c>
      <c r="K2" s="14" t="s">
        <v>44</v>
      </c>
      <c r="L2" s="15" t="s">
        <v>45</v>
      </c>
      <c r="M2" s="16" t="s">
        <v>46</v>
      </c>
      <c r="N2" s="9"/>
      <c r="O2" s="9"/>
      <c r="P2" s="12" t="s">
        <v>47</v>
      </c>
      <c r="Q2" s="15"/>
      <c r="R2" s="17"/>
      <c r="S2" s="17" t="s">
        <v>48</v>
      </c>
      <c r="T2" s="17" t="s">
        <v>49</v>
      </c>
      <c r="U2" s="18" t="s">
        <v>50</v>
      </c>
      <c r="V2" s="19"/>
      <c r="W2" s="12" t="s">
        <v>51</v>
      </c>
      <c r="X2" s="20" t="s">
        <v>52</v>
      </c>
      <c r="Y2" s="20" t="s">
        <v>53</v>
      </c>
      <c r="Z2" s="20" t="s">
        <v>52</v>
      </c>
      <c r="AA2" s="20" t="s">
        <v>53</v>
      </c>
      <c r="AB2" s="20" t="s">
        <v>54</v>
      </c>
      <c r="AC2" s="20" t="s">
        <v>52</v>
      </c>
      <c r="AD2" s="20" t="s">
        <v>52</v>
      </c>
      <c r="AE2" s="20" t="s">
        <v>52</v>
      </c>
      <c r="AF2" s="20" t="s">
        <v>52</v>
      </c>
      <c r="AG2" s="21" t="s">
        <v>52</v>
      </c>
      <c r="AH2" s="22" t="s">
        <v>55</v>
      </c>
      <c r="AI2" s="9"/>
    </row>
    <row r="3" spans="1:113" ht="119.25" customHeight="1" x14ac:dyDescent="0.2">
      <c r="A3" s="9">
        <v>2</v>
      </c>
      <c r="B3" s="9" t="s">
        <v>56</v>
      </c>
      <c r="C3" s="11" t="s">
        <v>36</v>
      </c>
      <c r="D3" s="11" t="s">
        <v>37</v>
      </c>
      <c r="E3" s="11" t="s">
        <v>38</v>
      </c>
      <c r="F3" s="11" t="s">
        <v>57</v>
      </c>
      <c r="G3" s="11" t="s">
        <v>58</v>
      </c>
      <c r="H3" s="24" t="s">
        <v>41</v>
      </c>
      <c r="I3" s="12" t="s">
        <v>42</v>
      </c>
      <c r="J3" s="12" t="s">
        <v>59</v>
      </c>
      <c r="K3" s="25" t="s">
        <v>60</v>
      </c>
      <c r="L3" s="15" t="s">
        <v>61</v>
      </c>
      <c r="M3" s="16" t="s">
        <v>46</v>
      </c>
      <c r="N3" s="12"/>
      <c r="O3" s="12" t="s">
        <v>62</v>
      </c>
      <c r="P3" s="12" t="s">
        <v>63</v>
      </c>
      <c r="Q3" s="12"/>
      <c r="R3" s="17"/>
      <c r="S3" s="17" t="s">
        <v>64</v>
      </c>
      <c r="T3" s="13" t="s">
        <v>65</v>
      </c>
      <c r="U3" s="17" t="s">
        <v>66</v>
      </c>
      <c r="V3" s="19"/>
      <c r="W3" s="12" t="s">
        <v>51</v>
      </c>
      <c r="X3" s="20" t="s">
        <v>52</v>
      </c>
      <c r="Y3" s="20" t="s">
        <v>53</v>
      </c>
      <c r="Z3" s="20" t="s">
        <v>52</v>
      </c>
      <c r="AA3" s="20" t="s">
        <v>52</v>
      </c>
      <c r="AB3" s="20" t="s">
        <v>54</v>
      </c>
      <c r="AC3" s="20" t="s">
        <v>52</v>
      </c>
      <c r="AD3" s="20" t="s">
        <v>52</v>
      </c>
      <c r="AE3" s="20" t="s">
        <v>52</v>
      </c>
      <c r="AF3" s="20" t="s">
        <v>52</v>
      </c>
      <c r="AG3" s="20" t="s">
        <v>52</v>
      </c>
      <c r="AH3" s="26" t="s">
        <v>55</v>
      </c>
      <c r="AI3" s="9"/>
    </row>
    <row r="4" spans="1:113" ht="103.5" customHeight="1" x14ac:dyDescent="0.2">
      <c r="A4" s="9">
        <v>3</v>
      </c>
      <c r="B4" s="9" t="s">
        <v>67</v>
      </c>
      <c r="C4" s="11" t="s">
        <v>36</v>
      </c>
      <c r="D4" s="11" t="s">
        <v>37</v>
      </c>
      <c r="E4" s="11" t="s">
        <v>38</v>
      </c>
      <c r="F4" s="11" t="s">
        <v>57</v>
      </c>
      <c r="G4" s="11" t="s">
        <v>58</v>
      </c>
      <c r="H4" s="24" t="s">
        <v>41</v>
      </c>
      <c r="I4" s="12" t="s">
        <v>42</v>
      </c>
      <c r="J4" s="12" t="s">
        <v>68</v>
      </c>
      <c r="K4" s="25" t="s">
        <v>69</v>
      </c>
      <c r="L4" s="15" t="s">
        <v>70</v>
      </c>
      <c r="M4" s="16" t="s">
        <v>46</v>
      </c>
      <c r="N4" s="12"/>
      <c r="O4" s="12" t="s">
        <v>62</v>
      </c>
      <c r="P4" s="12" t="s">
        <v>63</v>
      </c>
      <c r="Q4" s="12"/>
      <c r="R4" s="17"/>
      <c r="S4" s="17" t="s">
        <v>64</v>
      </c>
      <c r="T4" s="13" t="s">
        <v>65</v>
      </c>
      <c r="U4" s="17" t="s">
        <v>66</v>
      </c>
      <c r="V4" s="19"/>
      <c r="W4" s="12" t="s">
        <v>51</v>
      </c>
      <c r="X4" s="20" t="s">
        <v>52</v>
      </c>
      <c r="Y4" s="20" t="s">
        <v>53</v>
      </c>
      <c r="Z4" s="20" t="s">
        <v>52</v>
      </c>
      <c r="AA4" s="20" t="s">
        <v>52</v>
      </c>
      <c r="AB4" s="20" t="s">
        <v>54</v>
      </c>
      <c r="AC4" s="20" t="s">
        <v>52</v>
      </c>
      <c r="AD4" s="20" t="s">
        <v>52</v>
      </c>
      <c r="AE4" s="20" t="s">
        <v>52</v>
      </c>
      <c r="AF4" s="20" t="s">
        <v>52</v>
      </c>
      <c r="AG4" s="20" t="s">
        <v>52</v>
      </c>
      <c r="AH4" s="26" t="s">
        <v>55</v>
      </c>
      <c r="AI4" s="9"/>
    </row>
    <row r="5" spans="1:113" ht="81.75" customHeight="1" x14ac:dyDescent="0.2">
      <c r="A5" s="9">
        <v>4</v>
      </c>
      <c r="B5" s="9" t="s">
        <v>71</v>
      </c>
      <c r="C5" s="11" t="s">
        <v>36</v>
      </c>
      <c r="D5" s="11" t="s">
        <v>37</v>
      </c>
      <c r="E5" s="11" t="s">
        <v>72</v>
      </c>
      <c r="F5" s="11" t="s">
        <v>73</v>
      </c>
      <c r="G5" s="11" t="s">
        <v>74</v>
      </c>
      <c r="H5" s="9" t="s">
        <v>41</v>
      </c>
      <c r="I5" s="12" t="s">
        <v>42</v>
      </c>
      <c r="J5" s="27" t="s">
        <v>75</v>
      </c>
      <c r="K5" s="25" t="s">
        <v>76</v>
      </c>
      <c r="L5" s="27" t="s">
        <v>77</v>
      </c>
      <c r="M5" s="16" t="s">
        <v>46</v>
      </c>
      <c r="N5" s="9"/>
      <c r="O5" s="9"/>
      <c r="P5" s="12" t="s">
        <v>47</v>
      </c>
      <c r="Q5" s="12"/>
      <c r="R5" s="17"/>
      <c r="S5" s="17" t="s">
        <v>78</v>
      </c>
      <c r="T5" s="28" t="s">
        <v>79</v>
      </c>
      <c r="U5" s="13" t="s">
        <v>80</v>
      </c>
      <c r="V5" s="15"/>
      <c r="W5" s="12" t="s">
        <v>51</v>
      </c>
      <c r="X5" s="20" t="s">
        <v>81</v>
      </c>
      <c r="Y5" s="20" t="s">
        <v>81</v>
      </c>
      <c r="Z5" s="20" t="s">
        <v>52</v>
      </c>
      <c r="AA5" s="20" t="s">
        <v>52</v>
      </c>
      <c r="AB5" s="20" t="s">
        <v>54</v>
      </c>
      <c r="AC5" s="20" t="s">
        <v>81</v>
      </c>
      <c r="AD5" s="20" t="s">
        <v>52</v>
      </c>
      <c r="AE5" s="20" t="s">
        <v>52</v>
      </c>
      <c r="AF5" s="20" t="s">
        <v>52</v>
      </c>
      <c r="AG5" s="20" t="s">
        <v>52</v>
      </c>
      <c r="AH5" s="26" t="s">
        <v>55</v>
      </c>
      <c r="AI5" s="9"/>
    </row>
    <row r="6" spans="1:113" ht="84.75" customHeight="1" x14ac:dyDescent="0.2">
      <c r="A6" s="9">
        <v>5</v>
      </c>
      <c r="B6" s="9" t="s">
        <v>82</v>
      </c>
      <c r="C6" s="11" t="s">
        <v>36</v>
      </c>
      <c r="D6" s="11" t="s">
        <v>37</v>
      </c>
      <c r="E6" s="11" t="s">
        <v>72</v>
      </c>
      <c r="F6" s="11" t="s">
        <v>83</v>
      </c>
      <c r="G6" s="11" t="s">
        <v>84</v>
      </c>
      <c r="H6" s="9" t="s">
        <v>41</v>
      </c>
      <c r="I6" s="12" t="s">
        <v>42</v>
      </c>
      <c r="J6" s="27" t="s">
        <v>85</v>
      </c>
      <c r="K6" s="25" t="s">
        <v>86</v>
      </c>
      <c r="L6" s="27" t="s">
        <v>87</v>
      </c>
      <c r="M6" s="16" t="s">
        <v>46</v>
      </c>
      <c r="N6" s="9"/>
      <c r="O6" s="9"/>
      <c r="P6" s="12" t="s">
        <v>47</v>
      </c>
      <c r="Q6" s="12"/>
      <c r="R6" s="17"/>
      <c r="S6" s="17" t="s">
        <v>78</v>
      </c>
      <c r="T6" s="28" t="s">
        <v>88</v>
      </c>
      <c r="U6" s="13" t="s">
        <v>89</v>
      </c>
      <c r="V6" s="15"/>
      <c r="W6" s="12" t="s">
        <v>51</v>
      </c>
      <c r="X6" s="20" t="s">
        <v>81</v>
      </c>
      <c r="Y6" s="20" t="s">
        <v>81</v>
      </c>
      <c r="Z6" s="20" t="s">
        <v>52</v>
      </c>
      <c r="AA6" s="20" t="s">
        <v>52</v>
      </c>
      <c r="AB6" s="20" t="s">
        <v>54</v>
      </c>
      <c r="AC6" s="20" t="s">
        <v>81</v>
      </c>
      <c r="AD6" s="20" t="s">
        <v>52</v>
      </c>
      <c r="AE6" s="20" t="s">
        <v>52</v>
      </c>
      <c r="AF6" s="20" t="s">
        <v>52</v>
      </c>
      <c r="AG6" s="20" t="s">
        <v>52</v>
      </c>
      <c r="AH6" s="26" t="s">
        <v>55</v>
      </c>
      <c r="AI6" s="9"/>
    </row>
    <row r="7" spans="1:113" ht="128.25" customHeight="1" x14ac:dyDescent="0.2">
      <c r="A7" s="9">
        <v>6</v>
      </c>
      <c r="B7" s="9" t="s">
        <v>90</v>
      </c>
      <c r="C7" s="11" t="s">
        <v>36</v>
      </c>
      <c r="D7" s="11" t="s">
        <v>37</v>
      </c>
      <c r="E7" s="11" t="s">
        <v>38</v>
      </c>
      <c r="F7" s="11" t="s">
        <v>91</v>
      </c>
      <c r="G7" s="11" t="s">
        <v>92</v>
      </c>
      <c r="H7" s="9" t="s">
        <v>41</v>
      </c>
      <c r="I7" s="12" t="s">
        <v>42</v>
      </c>
      <c r="J7" s="12" t="s">
        <v>93</v>
      </c>
      <c r="K7" s="25" t="s">
        <v>94</v>
      </c>
      <c r="L7" s="12" t="s">
        <v>95</v>
      </c>
      <c r="M7" s="16" t="s">
        <v>96</v>
      </c>
      <c r="N7" s="12"/>
      <c r="O7" s="29" t="s">
        <v>97</v>
      </c>
      <c r="P7" s="12" t="s">
        <v>47</v>
      </c>
      <c r="Q7" s="12"/>
      <c r="R7" s="17"/>
      <c r="S7" s="17" t="s">
        <v>98</v>
      </c>
      <c r="T7" s="28" t="s">
        <v>99</v>
      </c>
      <c r="U7" s="17" t="s">
        <v>100</v>
      </c>
      <c r="V7" s="15"/>
      <c r="W7" s="12" t="s">
        <v>51</v>
      </c>
      <c r="X7" s="20" t="s">
        <v>81</v>
      </c>
      <c r="Y7" s="20" t="s">
        <v>81</v>
      </c>
      <c r="Z7" s="20" t="s">
        <v>52</v>
      </c>
      <c r="AA7" s="20" t="s">
        <v>52</v>
      </c>
      <c r="AB7" s="20" t="s">
        <v>54</v>
      </c>
      <c r="AC7" s="20" t="s">
        <v>81</v>
      </c>
      <c r="AD7" s="20" t="s">
        <v>52</v>
      </c>
      <c r="AE7" s="20" t="s">
        <v>52</v>
      </c>
      <c r="AF7" s="20" t="s">
        <v>53</v>
      </c>
      <c r="AG7" s="21" t="s">
        <v>52</v>
      </c>
      <c r="AH7" s="26" t="s">
        <v>55</v>
      </c>
      <c r="AI7" s="9"/>
    </row>
    <row r="8" spans="1:113" ht="64.5" customHeight="1" x14ac:dyDescent="0.2">
      <c r="A8" s="9">
        <v>7</v>
      </c>
      <c r="B8" s="9" t="s">
        <v>101</v>
      </c>
      <c r="C8" s="11" t="s">
        <v>36</v>
      </c>
      <c r="D8" s="11" t="s">
        <v>102</v>
      </c>
      <c r="E8" s="11" t="s">
        <v>103</v>
      </c>
      <c r="F8" s="11" t="s">
        <v>103</v>
      </c>
      <c r="G8" s="11" t="s">
        <v>104</v>
      </c>
      <c r="H8" s="9" t="s">
        <v>41</v>
      </c>
      <c r="I8" s="12" t="s">
        <v>42</v>
      </c>
      <c r="J8" s="12" t="s">
        <v>105</v>
      </c>
      <c r="K8" s="25" t="s">
        <v>106</v>
      </c>
      <c r="L8" s="12" t="s">
        <v>107</v>
      </c>
      <c r="M8" s="16" t="s">
        <v>46</v>
      </c>
      <c r="N8" s="9"/>
      <c r="O8" s="9"/>
      <c r="P8" s="12" t="s">
        <v>47</v>
      </c>
      <c r="Q8" s="12"/>
      <c r="R8" s="17"/>
      <c r="S8" s="17" t="s">
        <v>108</v>
      </c>
      <c r="T8" s="28" t="s">
        <v>109</v>
      </c>
      <c r="U8" s="13" t="s">
        <v>110</v>
      </c>
      <c r="V8" s="15"/>
      <c r="W8" s="12" t="s">
        <v>51</v>
      </c>
      <c r="X8" s="20" t="s">
        <v>52</v>
      </c>
      <c r="Y8" s="20" t="s">
        <v>52</v>
      </c>
      <c r="Z8" s="20" t="s">
        <v>52</v>
      </c>
      <c r="AA8" s="20" t="s">
        <v>52</v>
      </c>
      <c r="AB8" s="20" t="s">
        <v>54</v>
      </c>
      <c r="AC8" s="20" t="s">
        <v>52</v>
      </c>
      <c r="AD8" s="20" t="s">
        <v>52</v>
      </c>
      <c r="AE8" s="20" t="s">
        <v>52</v>
      </c>
      <c r="AF8" s="20" t="s">
        <v>52</v>
      </c>
      <c r="AG8" s="20" t="s">
        <v>52</v>
      </c>
      <c r="AH8" s="26" t="s">
        <v>55</v>
      </c>
      <c r="AI8" s="9"/>
    </row>
    <row r="9" spans="1:113" ht="81.75" customHeight="1" x14ac:dyDescent="0.2">
      <c r="A9" s="9">
        <v>8</v>
      </c>
      <c r="B9" s="9" t="s">
        <v>111</v>
      </c>
      <c r="C9" s="11" t="s">
        <v>36</v>
      </c>
      <c r="D9" s="11" t="s">
        <v>102</v>
      </c>
      <c r="E9" s="11" t="s">
        <v>112</v>
      </c>
      <c r="F9" s="11" t="s">
        <v>112</v>
      </c>
      <c r="G9" s="11" t="s">
        <v>113</v>
      </c>
      <c r="H9" s="9" t="s">
        <v>41</v>
      </c>
      <c r="I9" s="12" t="s">
        <v>42</v>
      </c>
      <c r="J9" s="12" t="s">
        <v>105</v>
      </c>
      <c r="K9" s="25" t="s">
        <v>114</v>
      </c>
      <c r="L9" s="30" t="s">
        <v>115</v>
      </c>
      <c r="M9" s="16" t="s">
        <v>46</v>
      </c>
      <c r="N9" s="9"/>
      <c r="O9" s="9"/>
      <c r="P9" s="12" t="s">
        <v>47</v>
      </c>
      <c r="Q9" s="12"/>
      <c r="R9" s="17"/>
      <c r="S9" s="17" t="s">
        <v>116</v>
      </c>
      <c r="T9" s="31" t="s">
        <v>117</v>
      </c>
      <c r="U9" s="31" t="s">
        <v>118</v>
      </c>
      <c r="V9" s="15"/>
      <c r="W9" s="12" t="s">
        <v>51</v>
      </c>
      <c r="X9" s="20" t="s">
        <v>52</v>
      </c>
      <c r="Y9" s="20" t="s">
        <v>81</v>
      </c>
      <c r="Z9" s="20" t="s">
        <v>52</v>
      </c>
      <c r="AA9" s="20" t="s">
        <v>52</v>
      </c>
      <c r="AB9" s="20" t="s">
        <v>54</v>
      </c>
      <c r="AC9" s="20" t="s">
        <v>52</v>
      </c>
      <c r="AD9" s="20" t="s">
        <v>52</v>
      </c>
      <c r="AE9" s="20" t="s">
        <v>52</v>
      </c>
      <c r="AF9" s="20" t="s">
        <v>52</v>
      </c>
      <c r="AG9" s="20" t="s">
        <v>52</v>
      </c>
      <c r="AH9" s="26" t="s">
        <v>55</v>
      </c>
      <c r="AI9" s="9"/>
    </row>
    <row r="10" spans="1:113" ht="64.5" customHeight="1" x14ac:dyDescent="0.2">
      <c r="A10" s="9">
        <v>9</v>
      </c>
      <c r="B10" s="9" t="s">
        <v>119</v>
      </c>
      <c r="C10" s="11" t="s">
        <v>36</v>
      </c>
      <c r="D10" s="11" t="s">
        <v>102</v>
      </c>
      <c r="E10" s="11" t="s">
        <v>103</v>
      </c>
      <c r="F10" s="11" t="s">
        <v>103</v>
      </c>
      <c r="G10" s="11" t="s">
        <v>104</v>
      </c>
      <c r="H10" s="9" t="s">
        <v>41</v>
      </c>
      <c r="I10" s="12" t="s">
        <v>42</v>
      </c>
      <c r="J10" s="13" t="s">
        <v>120</v>
      </c>
      <c r="K10" s="25" t="s">
        <v>121</v>
      </c>
      <c r="L10" s="12" t="s">
        <v>122</v>
      </c>
      <c r="M10" s="16" t="s">
        <v>46</v>
      </c>
      <c r="N10" s="13"/>
      <c r="O10" s="12"/>
      <c r="P10" s="12" t="s">
        <v>63</v>
      </c>
      <c r="Q10" s="12"/>
      <c r="R10" s="17"/>
      <c r="S10" s="17" t="s">
        <v>123</v>
      </c>
      <c r="T10" s="28" t="s">
        <v>124</v>
      </c>
      <c r="U10" s="17" t="s">
        <v>125</v>
      </c>
      <c r="V10" s="27"/>
      <c r="W10" s="12" t="s">
        <v>51</v>
      </c>
      <c r="X10" s="20" t="s">
        <v>81</v>
      </c>
      <c r="Y10" s="20" t="s">
        <v>81</v>
      </c>
      <c r="Z10" s="20" t="s">
        <v>52</v>
      </c>
      <c r="AA10" s="20" t="s">
        <v>52</v>
      </c>
      <c r="AB10" s="20" t="s">
        <v>54</v>
      </c>
      <c r="AC10" s="20" t="s">
        <v>81</v>
      </c>
      <c r="AD10" s="20" t="s">
        <v>52</v>
      </c>
      <c r="AE10" s="20" t="s">
        <v>52</v>
      </c>
      <c r="AF10" s="20" t="s">
        <v>53</v>
      </c>
      <c r="AG10" s="21" t="s">
        <v>52</v>
      </c>
      <c r="AH10" s="26" t="s">
        <v>55</v>
      </c>
      <c r="AI10" s="9"/>
    </row>
    <row r="11" spans="1:113" ht="131.25" customHeight="1" x14ac:dyDescent="0.2">
      <c r="A11" s="9">
        <v>10</v>
      </c>
      <c r="B11" s="9" t="s">
        <v>126</v>
      </c>
      <c r="C11" s="11" t="s">
        <v>36</v>
      </c>
      <c r="D11" s="11" t="s">
        <v>102</v>
      </c>
      <c r="E11" s="11" t="s">
        <v>127</v>
      </c>
      <c r="F11" s="11" t="s">
        <v>128</v>
      </c>
      <c r="G11" s="11" t="s">
        <v>129</v>
      </c>
      <c r="H11" s="9" t="s">
        <v>41</v>
      </c>
      <c r="I11" s="12" t="s">
        <v>42</v>
      </c>
      <c r="J11" s="12" t="s">
        <v>105</v>
      </c>
      <c r="K11" s="25" t="s">
        <v>130</v>
      </c>
      <c r="L11" s="12" t="s">
        <v>131</v>
      </c>
      <c r="M11" s="16" t="s">
        <v>46</v>
      </c>
      <c r="N11" s="12"/>
      <c r="O11" s="29" t="s">
        <v>97</v>
      </c>
      <c r="P11" s="12" t="s">
        <v>47</v>
      </c>
      <c r="Q11" s="12"/>
      <c r="R11" s="17"/>
      <c r="S11" s="17" t="s">
        <v>132</v>
      </c>
      <c r="T11" s="32" t="s">
        <v>133</v>
      </c>
      <c r="U11" s="17" t="s">
        <v>134</v>
      </c>
      <c r="V11" s="15"/>
      <c r="W11" s="12" t="s">
        <v>51</v>
      </c>
      <c r="X11" s="20" t="s">
        <v>52</v>
      </c>
      <c r="Y11" s="20" t="s">
        <v>52</v>
      </c>
      <c r="Z11" s="20" t="s">
        <v>52</v>
      </c>
      <c r="AA11" s="20" t="s">
        <v>52</v>
      </c>
      <c r="AB11" s="20" t="s">
        <v>54</v>
      </c>
      <c r="AC11" s="20" t="s">
        <v>81</v>
      </c>
      <c r="AD11" s="20" t="s">
        <v>52</v>
      </c>
      <c r="AE11" s="20" t="s">
        <v>52</v>
      </c>
      <c r="AF11" s="20" t="s">
        <v>53</v>
      </c>
      <c r="AG11" s="21" t="s">
        <v>52</v>
      </c>
      <c r="AH11" s="26" t="s">
        <v>55</v>
      </c>
      <c r="AI11" s="19"/>
    </row>
    <row r="12" spans="1:113" ht="110.25" customHeight="1" x14ac:dyDescent="0.2">
      <c r="A12" s="9">
        <v>11</v>
      </c>
      <c r="B12" s="9" t="s">
        <v>135</v>
      </c>
      <c r="C12" s="11" t="s">
        <v>36</v>
      </c>
      <c r="D12" s="11" t="s">
        <v>136</v>
      </c>
      <c r="E12" s="11" t="s">
        <v>137</v>
      </c>
      <c r="F12" s="11" t="s">
        <v>138</v>
      </c>
      <c r="G12" s="11" t="s">
        <v>139</v>
      </c>
      <c r="H12" s="9" t="s">
        <v>41</v>
      </c>
      <c r="I12" s="12" t="s">
        <v>42</v>
      </c>
      <c r="J12" s="13" t="s">
        <v>140</v>
      </c>
      <c r="K12" s="25" t="s">
        <v>141</v>
      </c>
      <c r="L12" s="13" t="s">
        <v>142</v>
      </c>
      <c r="M12" s="16" t="s">
        <v>46</v>
      </c>
      <c r="N12" s="9"/>
      <c r="O12" s="9"/>
      <c r="P12" s="12" t="s">
        <v>47</v>
      </c>
      <c r="Q12" s="12"/>
      <c r="R12" s="17"/>
      <c r="S12" s="17" t="s">
        <v>143</v>
      </c>
      <c r="T12" s="28" t="s">
        <v>144</v>
      </c>
      <c r="U12" s="33" t="s">
        <v>81</v>
      </c>
      <c r="V12" s="15"/>
      <c r="W12" s="12" t="s">
        <v>51</v>
      </c>
      <c r="X12" s="20" t="s">
        <v>52</v>
      </c>
      <c r="Y12" s="20" t="s">
        <v>52</v>
      </c>
      <c r="Z12" s="20" t="s">
        <v>52</v>
      </c>
      <c r="AA12" s="20" t="s">
        <v>52</v>
      </c>
      <c r="AB12" s="20" t="s">
        <v>54</v>
      </c>
      <c r="AC12" s="20" t="s">
        <v>52</v>
      </c>
      <c r="AD12" s="20" t="s">
        <v>52</v>
      </c>
      <c r="AE12" s="20" t="s">
        <v>52</v>
      </c>
      <c r="AF12" s="20" t="s">
        <v>52</v>
      </c>
      <c r="AG12" s="20" t="s">
        <v>52</v>
      </c>
      <c r="AH12" s="26" t="s">
        <v>55</v>
      </c>
      <c r="AI12" s="9"/>
    </row>
    <row r="13" spans="1:113" ht="111.75" customHeight="1" x14ac:dyDescent="0.2">
      <c r="A13" s="9">
        <v>12</v>
      </c>
      <c r="B13" s="9" t="s">
        <v>145</v>
      </c>
      <c r="C13" s="11" t="s">
        <v>36</v>
      </c>
      <c r="D13" s="11" t="s">
        <v>37</v>
      </c>
      <c r="E13" s="11" t="s">
        <v>146</v>
      </c>
      <c r="F13" s="11" t="s">
        <v>73</v>
      </c>
      <c r="G13" s="11" t="s">
        <v>147</v>
      </c>
      <c r="H13" s="9" t="s">
        <v>41</v>
      </c>
      <c r="I13" s="12" t="s">
        <v>42</v>
      </c>
      <c r="J13" s="12" t="s">
        <v>148</v>
      </c>
      <c r="K13" s="25" t="s">
        <v>149</v>
      </c>
      <c r="L13" s="15" t="s">
        <v>150</v>
      </c>
      <c r="M13" s="16" t="s">
        <v>46</v>
      </c>
      <c r="N13" s="9"/>
      <c r="O13" s="9"/>
      <c r="P13" s="12" t="s">
        <v>47</v>
      </c>
      <c r="Q13" s="12"/>
      <c r="R13" s="17"/>
      <c r="S13" s="17" t="s">
        <v>151</v>
      </c>
      <c r="T13" s="28" t="s">
        <v>152</v>
      </c>
      <c r="U13" s="13" t="s">
        <v>153</v>
      </c>
      <c r="V13" s="15"/>
      <c r="W13" s="12" t="s">
        <v>51</v>
      </c>
      <c r="X13" s="20" t="s">
        <v>52</v>
      </c>
      <c r="Y13" s="20" t="s">
        <v>53</v>
      </c>
      <c r="Z13" s="20" t="s">
        <v>52</v>
      </c>
      <c r="AA13" s="20" t="s">
        <v>52</v>
      </c>
      <c r="AB13" s="20" t="s">
        <v>54</v>
      </c>
      <c r="AC13" s="20" t="s">
        <v>52</v>
      </c>
      <c r="AD13" s="20" t="s">
        <v>52</v>
      </c>
      <c r="AE13" s="20" t="s">
        <v>52</v>
      </c>
      <c r="AF13" s="20" t="s">
        <v>52</v>
      </c>
      <c r="AG13" s="20" t="s">
        <v>52</v>
      </c>
      <c r="AH13" s="26" t="s">
        <v>55</v>
      </c>
      <c r="AI13" s="9"/>
    </row>
    <row r="14" spans="1:113" ht="104.25" customHeight="1" x14ac:dyDescent="0.2">
      <c r="A14" s="9">
        <v>13</v>
      </c>
      <c r="B14" s="9" t="s">
        <v>154</v>
      </c>
      <c r="C14" s="11" t="s">
        <v>36</v>
      </c>
      <c r="D14" s="11" t="s">
        <v>37</v>
      </c>
      <c r="E14" s="11" t="s">
        <v>146</v>
      </c>
      <c r="F14" s="11" t="s">
        <v>155</v>
      </c>
      <c r="G14" s="11" t="s">
        <v>156</v>
      </c>
      <c r="H14" s="9" t="s">
        <v>41</v>
      </c>
      <c r="I14" s="12" t="s">
        <v>42</v>
      </c>
      <c r="J14" s="12" t="s">
        <v>157</v>
      </c>
      <c r="K14" s="25" t="s">
        <v>158</v>
      </c>
      <c r="L14" s="27" t="s">
        <v>159</v>
      </c>
      <c r="M14" s="16" t="s">
        <v>46</v>
      </c>
      <c r="N14" s="9"/>
      <c r="O14" s="9"/>
      <c r="P14" s="12" t="s">
        <v>47</v>
      </c>
      <c r="Q14" s="12"/>
      <c r="R14" s="17"/>
      <c r="S14" s="17" t="s">
        <v>151</v>
      </c>
      <c r="T14" s="28" t="s">
        <v>160</v>
      </c>
      <c r="U14" s="13" t="s">
        <v>153</v>
      </c>
      <c r="V14" s="15"/>
      <c r="W14" s="12" t="s">
        <v>51</v>
      </c>
      <c r="X14" s="20" t="s">
        <v>52</v>
      </c>
      <c r="Y14" s="20" t="s">
        <v>53</v>
      </c>
      <c r="Z14" s="20" t="s">
        <v>52</v>
      </c>
      <c r="AA14" s="20" t="s">
        <v>52</v>
      </c>
      <c r="AB14" s="20" t="s">
        <v>54</v>
      </c>
      <c r="AC14" s="20" t="s">
        <v>52</v>
      </c>
      <c r="AD14" s="20" t="s">
        <v>52</v>
      </c>
      <c r="AE14" s="20" t="s">
        <v>52</v>
      </c>
      <c r="AF14" s="20" t="s">
        <v>52</v>
      </c>
      <c r="AG14" s="20" t="s">
        <v>52</v>
      </c>
      <c r="AH14" s="26" t="s">
        <v>55</v>
      </c>
      <c r="AI14" s="9"/>
    </row>
    <row r="15" spans="1:113" ht="84" customHeight="1" x14ac:dyDescent="0.2">
      <c r="A15" s="9">
        <v>14</v>
      </c>
      <c r="B15" s="9" t="s">
        <v>161</v>
      </c>
      <c r="C15" s="11" t="s">
        <v>36</v>
      </c>
      <c r="D15" s="11" t="s">
        <v>37</v>
      </c>
      <c r="E15" s="11" t="s">
        <v>72</v>
      </c>
      <c r="F15" s="11" t="s">
        <v>73</v>
      </c>
      <c r="G15" s="11" t="s">
        <v>74</v>
      </c>
      <c r="H15" s="9" t="s">
        <v>162</v>
      </c>
      <c r="I15" s="12" t="s">
        <v>163</v>
      </c>
      <c r="J15" s="12" t="s">
        <v>164</v>
      </c>
      <c r="K15" s="14" t="s">
        <v>165</v>
      </c>
      <c r="L15" s="12" t="s">
        <v>166</v>
      </c>
      <c r="M15" s="16" t="s">
        <v>46</v>
      </c>
      <c r="N15" s="12" t="s">
        <v>167</v>
      </c>
      <c r="O15" s="12" t="s">
        <v>168</v>
      </c>
      <c r="P15" s="12" t="s">
        <v>169</v>
      </c>
      <c r="Q15" s="15"/>
      <c r="R15" s="17"/>
      <c r="S15" s="17" t="s">
        <v>170</v>
      </c>
      <c r="T15" s="17" t="s">
        <v>171</v>
      </c>
      <c r="U15" s="17" t="s">
        <v>172</v>
      </c>
      <c r="V15" s="12" t="s">
        <v>173</v>
      </c>
      <c r="W15" s="12" t="s">
        <v>174</v>
      </c>
      <c r="X15" s="20" t="s">
        <v>52</v>
      </c>
      <c r="Y15" s="20" t="s">
        <v>52</v>
      </c>
      <c r="Z15" s="20" t="s">
        <v>52</v>
      </c>
      <c r="AA15" s="20" t="s">
        <v>52</v>
      </c>
      <c r="AB15" s="20" t="s">
        <v>54</v>
      </c>
      <c r="AC15" s="20" t="s">
        <v>52</v>
      </c>
      <c r="AD15" s="20" t="s">
        <v>52</v>
      </c>
      <c r="AE15" s="20" t="s">
        <v>52</v>
      </c>
      <c r="AF15" s="20" t="s">
        <v>53</v>
      </c>
      <c r="AG15" s="21" t="s">
        <v>52</v>
      </c>
      <c r="AH15" s="22" t="s">
        <v>55</v>
      </c>
      <c r="AI15" s="9"/>
    </row>
    <row r="16" spans="1:113" ht="64.5" customHeight="1" x14ac:dyDescent="0.2">
      <c r="A16" s="9">
        <v>15</v>
      </c>
      <c r="B16" s="9" t="s">
        <v>175</v>
      </c>
      <c r="C16" s="11" t="s">
        <v>36</v>
      </c>
      <c r="D16" s="11" t="s">
        <v>37</v>
      </c>
      <c r="E16" s="11" t="s">
        <v>72</v>
      </c>
      <c r="F16" s="11" t="s">
        <v>73</v>
      </c>
      <c r="G16" s="11" t="s">
        <v>74</v>
      </c>
      <c r="H16" s="9" t="s">
        <v>162</v>
      </c>
      <c r="I16" s="12" t="s">
        <v>163</v>
      </c>
      <c r="J16" s="12" t="s">
        <v>164</v>
      </c>
      <c r="K16" s="14" t="s">
        <v>176</v>
      </c>
      <c r="L16" s="12" t="s">
        <v>177</v>
      </c>
      <c r="M16" s="16" t="s">
        <v>46</v>
      </c>
      <c r="N16" s="12" t="s">
        <v>167</v>
      </c>
      <c r="O16" s="12" t="s">
        <v>168</v>
      </c>
      <c r="P16" s="12" t="s">
        <v>169</v>
      </c>
      <c r="Q16" s="15"/>
      <c r="R16" s="17"/>
      <c r="S16" s="17" t="s">
        <v>178</v>
      </c>
      <c r="T16" s="17" t="s">
        <v>179</v>
      </c>
      <c r="U16" s="17" t="s">
        <v>180</v>
      </c>
      <c r="V16" s="12" t="s">
        <v>181</v>
      </c>
      <c r="W16" s="12" t="s">
        <v>174</v>
      </c>
      <c r="X16" s="20" t="s">
        <v>81</v>
      </c>
      <c r="Y16" s="20" t="s">
        <v>81</v>
      </c>
      <c r="Z16" s="20" t="s">
        <v>52</v>
      </c>
      <c r="AA16" s="20" t="s">
        <v>52</v>
      </c>
      <c r="AB16" s="20" t="s">
        <v>54</v>
      </c>
      <c r="AC16" s="20" t="s">
        <v>81</v>
      </c>
      <c r="AD16" s="20" t="s">
        <v>52</v>
      </c>
      <c r="AE16" s="20" t="s">
        <v>52</v>
      </c>
      <c r="AF16" s="20" t="s">
        <v>53</v>
      </c>
      <c r="AG16" s="21" t="s">
        <v>52</v>
      </c>
      <c r="AH16" s="22" t="s">
        <v>55</v>
      </c>
      <c r="AI16" s="9"/>
    </row>
    <row r="17" spans="1:35" ht="92.25" customHeight="1" x14ac:dyDescent="0.2">
      <c r="A17" s="9">
        <v>16</v>
      </c>
      <c r="B17" s="9" t="s">
        <v>182</v>
      </c>
      <c r="C17" s="11" t="s">
        <v>36</v>
      </c>
      <c r="D17" s="11" t="s">
        <v>37</v>
      </c>
      <c r="E17" s="11" t="s">
        <v>38</v>
      </c>
      <c r="F17" s="11" t="s">
        <v>57</v>
      </c>
      <c r="G17" s="11" t="s">
        <v>58</v>
      </c>
      <c r="H17" s="9" t="s">
        <v>162</v>
      </c>
      <c r="I17" s="12" t="s">
        <v>183</v>
      </c>
      <c r="J17" s="12" t="s">
        <v>184</v>
      </c>
      <c r="K17" s="14" t="s">
        <v>185</v>
      </c>
      <c r="L17" s="12" t="s">
        <v>186</v>
      </c>
      <c r="M17" s="16" t="s">
        <v>46</v>
      </c>
      <c r="N17" s="12"/>
      <c r="O17" s="12" t="s">
        <v>168</v>
      </c>
      <c r="P17" s="12" t="s">
        <v>169</v>
      </c>
      <c r="Q17" s="15"/>
      <c r="R17" s="17"/>
      <c r="S17" s="17" t="s">
        <v>187</v>
      </c>
      <c r="T17" s="17" t="s">
        <v>188</v>
      </c>
      <c r="U17" s="17" t="s">
        <v>189</v>
      </c>
      <c r="V17" s="12" t="s">
        <v>190</v>
      </c>
      <c r="W17" s="12" t="s">
        <v>191</v>
      </c>
      <c r="X17" s="20" t="s">
        <v>52</v>
      </c>
      <c r="Y17" s="20" t="s">
        <v>53</v>
      </c>
      <c r="Z17" s="20" t="s">
        <v>52</v>
      </c>
      <c r="AA17" s="20" t="s">
        <v>52</v>
      </c>
      <c r="AB17" s="20" t="s">
        <v>54</v>
      </c>
      <c r="AC17" s="20" t="s">
        <v>52</v>
      </c>
      <c r="AD17" s="20" t="s">
        <v>52</v>
      </c>
      <c r="AE17" s="20" t="s">
        <v>52</v>
      </c>
      <c r="AF17" s="20" t="s">
        <v>52</v>
      </c>
      <c r="AG17" s="21" t="s">
        <v>52</v>
      </c>
      <c r="AH17" s="22" t="s">
        <v>55</v>
      </c>
      <c r="AI17" s="9"/>
    </row>
    <row r="18" spans="1:35" ht="64.5" customHeight="1" x14ac:dyDescent="0.2">
      <c r="A18" s="9">
        <v>17</v>
      </c>
      <c r="B18" s="9" t="s">
        <v>192</v>
      </c>
      <c r="C18" s="11" t="s">
        <v>36</v>
      </c>
      <c r="D18" s="11" t="s">
        <v>102</v>
      </c>
      <c r="E18" s="11" t="s">
        <v>103</v>
      </c>
      <c r="F18" s="11" t="s">
        <v>103</v>
      </c>
      <c r="G18" s="11" t="s">
        <v>104</v>
      </c>
      <c r="H18" s="9" t="s">
        <v>162</v>
      </c>
      <c r="I18" s="12" t="s">
        <v>193</v>
      </c>
      <c r="J18" s="12" t="s">
        <v>194</v>
      </c>
      <c r="K18" s="14" t="s">
        <v>195</v>
      </c>
      <c r="L18" s="12" t="s">
        <v>196</v>
      </c>
      <c r="M18" s="16" t="s">
        <v>46</v>
      </c>
      <c r="N18" s="12" t="s">
        <v>167</v>
      </c>
      <c r="O18" s="12" t="s">
        <v>168</v>
      </c>
      <c r="P18" s="12" t="s">
        <v>169</v>
      </c>
      <c r="Q18" s="15"/>
      <c r="R18" s="17"/>
      <c r="S18" s="17" t="s">
        <v>197</v>
      </c>
      <c r="T18" s="17" t="s">
        <v>198</v>
      </c>
      <c r="U18" s="17" t="s">
        <v>199</v>
      </c>
      <c r="V18" s="12" t="s">
        <v>200</v>
      </c>
      <c r="W18" s="12" t="s">
        <v>201</v>
      </c>
      <c r="X18" s="20" t="s">
        <v>52</v>
      </c>
      <c r="Y18" s="20" t="s">
        <v>52</v>
      </c>
      <c r="Z18" s="20" t="s">
        <v>52</v>
      </c>
      <c r="AA18" s="20" t="s">
        <v>52</v>
      </c>
      <c r="AB18" s="20" t="s">
        <v>54</v>
      </c>
      <c r="AC18" s="20" t="s">
        <v>52</v>
      </c>
      <c r="AD18" s="20" t="s">
        <v>52</v>
      </c>
      <c r="AE18" s="20" t="s">
        <v>52</v>
      </c>
      <c r="AF18" s="20" t="s">
        <v>52</v>
      </c>
      <c r="AG18" s="21" t="s">
        <v>52</v>
      </c>
      <c r="AH18" s="22" t="s">
        <v>55</v>
      </c>
      <c r="AI18" s="9"/>
    </row>
    <row r="19" spans="1:35" ht="64.5" customHeight="1" x14ac:dyDescent="0.2">
      <c r="A19" s="9">
        <v>18</v>
      </c>
      <c r="B19" s="9" t="s">
        <v>202</v>
      </c>
      <c r="C19" s="11" t="s">
        <v>203</v>
      </c>
      <c r="D19" s="11" t="s">
        <v>204</v>
      </c>
      <c r="E19" s="11" t="s">
        <v>205</v>
      </c>
      <c r="F19" s="11" t="s">
        <v>206</v>
      </c>
      <c r="G19" s="11" t="s">
        <v>207</v>
      </c>
      <c r="H19" s="9" t="s">
        <v>162</v>
      </c>
      <c r="I19" s="12" t="s">
        <v>208</v>
      </c>
      <c r="J19" s="12" t="s">
        <v>184</v>
      </c>
      <c r="K19" s="14" t="s">
        <v>209</v>
      </c>
      <c r="L19" s="12" t="s">
        <v>210</v>
      </c>
      <c r="M19" s="16" t="s">
        <v>211</v>
      </c>
      <c r="N19" s="12" t="s">
        <v>212</v>
      </c>
      <c r="O19" s="9"/>
      <c r="P19" s="12" t="s">
        <v>169</v>
      </c>
      <c r="Q19" s="15"/>
      <c r="R19" s="17" t="s">
        <v>213</v>
      </c>
      <c r="S19" s="17" t="s">
        <v>178</v>
      </c>
      <c r="T19" s="17" t="s">
        <v>214</v>
      </c>
      <c r="U19" s="17" t="s">
        <v>215</v>
      </c>
      <c r="V19" s="12" t="s">
        <v>216</v>
      </c>
      <c r="W19" s="12" t="s">
        <v>217</v>
      </c>
      <c r="X19" s="20" t="s">
        <v>52</v>
      </c>
      <c r="Y19" s="20" t="s">
        <v>53</v>
      </c>
      <c r="Z19" s="20" t="s">
        <v>52</v>
      </c>
      <c r="AA19" s="20" t="s">
        <v>53</v>
      </c>
      <c r="AB19" s="20" t="s">
        <v>54</v>
      </c>
      <c r="AC19" s="20" t="s">
        <v>53</v>
      </c>
      <c r="AD19" s="20" t="s">
        <v>53</v>
      </c>
      <c r="AE19" s="20" t="s">
        <v>52</v>
      </c>
      <c r="AF19" s="20" t="s">
        <v>53</v>
      </c>
      <c r="AG19" s="21" t="s">
        <v>52</v>
      </c>
      <c r="AH19" s="26" t="s">
        <v>218</v>
      </c>
      <c r="AI19" s="9"/>
    </row>
    <row r="20" spans="1:35" ht="64.5" customHeight="1" x14ac:dyDescent="0.2">
      <c r="A20" s="9">
        <v>19</v>
      </c>
      <c r="B20" s="9" t="s">
        <v>219</v>
      </c>
      <c r="C20" s="11" t="s">
        <v>36</v>
      </c>
      <c r="D20" s="11" t="s">
        <v>136</v>
      </c>
      <c r="E20" s="11" t="s">
        <v>137</v>
      </c>
      <c r="F20" s="11" t="s">
        <v>220</v>
      </c>
      <c r="G20" s="11" t="s">
        <v>221</v>
      </c>
      <c r="H20" s="9" t="s">
        <v>162</v>
      </c>
      <c r="I20" s="12" t="s">
        <v>222</v>
      </c>
      <c r="J20" s="12" t="s">
        <v>223</v>
      </c>
      <c r="K20" s="14" t="s">
        <v>224</v>
      </c>
      <c r="L20" s="12" t="s">
        <v>225</v>
      </c>
      <c r="M20" s="16" t="s">
        <v>46</v>
      </c>
      <c r="N20" s="12" t="s">
        <v>226</v>
      </c>
      <c r="O20" s="9"/>
      <c r="P20" s="12" t="s">
        <v>169</v>
      </c>
      <c r="Q20" s="15"/>
      <c r="R20" s="17" t="s">
        <v>213</v>
      </c>
      <c r="S20" s="17" t="s">
        <v>178</v>
      </c>
      <c r="T20" s="17" t="s">
        <v>227</v>
      </c>
      <c r="U20" s="17" t="s">
        <v>228</v>
      </c>
      <c r="V20" s="12" t="s">
        <v>229</v>
      </c>
      <c r="W20" s="12" t="s">
        <v>230</v>
      </c>
      <c r="X20" s="20" t="s">
        <v>54</v>
      </c>
      <c r="Y20" s="20" t="s">
        <v>53</v>
      </c>
      <c r="Z20" s="20" t="s">
        <v>52</v>
      </c>
      <c r="AA20" s="20" t="s">
        <v>52</v>
      </c>
      <c r="AB20" s="20" t="s">
        <v>54</v>
      </c>
      <c r="AC20" s="20" t="s">
        <v>52</v>
      </c>
      <c r="AD20" s="20" t="s">
        <v>52</v>
      </c>
      <c r="AE20" s="20" t="s">
        <v>53</v>
      </c>
      <c r="AF20" s="20" t="s">
        <v>54</v>
      </c>
      <c r="AG20" s="21" t="s">
        <v>52</v>
      </c>
      <c r="AH20" s="26" t="s">
        <v>231</v>
      </c>
      <c r="AI20" s="9"/>
    </row>
    <row r="21" spans="1:35" ht="64.5" customHeight="1" x14ac:dyDescent="0.2">
      <c r="A21" s="9">
        <v>20</v>
      </c>
      <c r="B21" s="9" t="s">
        <v>232</v>
      </c>
      <c r="C21" s="11" t="s">
        <v>36</v>
      </c>
      <c r="D21" s="11" t="s">
        <v>37</v>
      </c>
      <c r="E21" s="11" t="s">
        <v>72</v>
      </c>
      <c r="F21" s="11" t="s">
        <v>73</v>
      </c>
      <c r="G21" s="11" t="s">
        <v>74</v>
      </c>
      <c r="H21" s="9" t="s">
        <v>162</v>
      </c>
      <c r="I21" s="12" t="s">
        <v>163</v>
      </c>
      <c r="J21" s="12" t="s">
        <v>164</v>
      </c>
      <c r="K21" s="14" t="s">
        <v>233</v>
      </c>
      <c r="L21" s="12" t="s">
        <v>234</v>
      </c>
      <c r="M21" s="16" t="s">
        <v>46</v>
      </c>
      <c r="N21" s="12" t="s">
        <v>167</v>
      </c>
      <c r="O21" s="12" t="s">
        <v>168</v>
      </c>
      <c r="P21" s="12" t="s">
        <v>169</v>
      </c>
      <c r="Q21" s="15"/>
      <c r="R21" s="17"/>
      <c r="S21" s="17" t="s">
        <v>235</v>
      </c>
      <c r="T21" s="17" t="s">
        <v>236</v>
      </c>
      <c r="U21" s="17" t="s">
        <v>237</v>
      </c>
      <c r="V21" s="12" t="s">
        <v>238</v>
      </c>
      <c r="W21" s="12" t="s">
        <v>217</v>
      </c>
      <c r="X21" s="20" t="s">
        <v>53</v>
      </c>
      <c r="Y21" s="20" t="s">
        <v>53</v>
      </c>
      <c r="Z21" s="20" t="s">
        <v>52</v>
      </c>
      <c r="AA21" s="20" t="s">
        <v>52</v>
      </c>
      <c r="AB21" s="20" t="s">
        <v>54</v>
      </c>
      <c r="AC21" s="20" t="s">
        <v>53</v>
      </c>
      <c r="AD21" s="20" t="s">
        <v>52</v>
      </c>
      <c r="AE21" s="20" t="s">
        <v>52</v>
      </c>
      <c r="AF21" s="20" t="s">
        <v>53</v>
      </c>
      <c r="AG21" s="21" t="s">
        <v>52</v>
      </c>
      <c r="AH21" s="34" t="s">
        <v>55</v>
      </c>
      <c r="AI21" s="9"/>
    </row>
    <row r="22" spans="1:35" ht="64.5" customHeight="1" x14ac:dyDescent="0.2">
      <c r="A22" s="9">
        <v>21</v>
      </c>
      <c r="B22" s="9" t="s">
        <v>239</v>
      </c>
      <c r="C22" s="11" t="s">
        <v>36</v>
      </c>
      <c r="D22" s="11" t="s">
        <v>102</v>
      </c>
      <c r="E22" s="11" t="s">
        <v>103</v>
      </c>
      <c r="F22" s="11" t="s">
        <v>103</v>
      </c>
      <c r="G22" s="11" t="s">
        <v>104</v>
      </c>
      <c r="H22" s="9" t="s">
        <v>162</v>
      </c>
      <c r="I22" s="12" t="s">
        <v>163</v>
      </c>
      <c r="J22" s="12" t="s">
        <v>240</v>
      </c>
      <c r="K22" s="14" t="s">
        <v>241</v>
      </c>
      <c r="L22" s="12" t="s">
        <v>242</v>
      </c>
      <c r="M22" s="16" t="s">
        <v>46</v>
      </c>
      <c r="N22" s="12" t="s">
        <v>226</v>
      </c>
      <c r="O22" s="12" t="s">
        <v>168</v>
      </c>
      <c r="P22" s="12" t="s">
        <v>169</v>
      </c>
      <c r="Q22" s="15"/>
      <c r="R22" s="17" t="s">
        <v>213</v>
      </c>
      <c r="S22" s="17" t="s">
        <v>178</v>
      </c>
      <c r="T22" s="17" t="s">
        <v>243</v>
      </c>
      <c r="U22" s="17" t="s">
        <v>244</v>
      </c>
      <c r="V22" s="12" t="s">
        <v>245</v>
      </c>
      <c r="W22" s="12" t="s">
        <v>246</v>
      </c>
      <c r="X22" s="20" t="s">
        <v>52</v>
      </c>
      <c r="Y22" s="20" t="s">
        <v>52</v>
      </c>
      <c r="Z22" s="20" t="s">
        <v>52</v>
      </c>
      <c r="AA22" s="20" t="s">
        <v>52</v>
      </c>
      <c r="AB22" s="20" t="s">
        <v>54</v>
      </c>
      <c r="AC22" s="20" t="s">
        <v>53</v>
      </c>
      <c r="AD22" s="20" t="s">
        <v>52</v>
      </c>
      <c r="AE22" s="20" t="s">
        <v>52</v>
      </c>
      <c r="AF22" s="20" t="s">
        <v>53</v>
      </c>
      <c r="AG22" s="21" t="s">
        <v>52</v>
      </c>
      <c r="AH22" s="34" t="s">
        <v>55</v>
      </c>
      <c r="AI22" s="9"/>
    </row>
    <row r="23" spans="1:35" ht="64.5" customHeight="1" x14ac:dyDescent="0.2">
      <c r="A23" s="9">
        <v>22</v>
      </c>
      <c r="B23" s="9" t="s">
        <v>247</v>
      </c>
      <c r="C23" s="11" t="s">
        <v>36</v>
      </c>
      <c r="D23" s="11" t="s">
        <v>37</v>
      </c>
      <c r="E23" s="11" t="s">
        <v>38</v>
      </c>
      <c r="F23" s="11" t="s">
        <v>39</v>
      </c>
      <c r="G23" s="11" t="s">
        <v>40</v>
      </c>
      <c r="H23" s="9" t="s">
        <v>162</v>
      </c>
      <c r="I23" s="12" t="s">
        <v>163</v>
      </c>
      <c r="J23" s="12" t="s">
        <v>248</v>
      </c>
      <c r="K23" s="14" t="s">
        <v>249</v>
      </c>
      <c r="L23" s="12" t="s">
        <v>250</v>
      </c>
      <c r="M23" s="35" t="s">
        <v>46</v>
      </c>
      <c r="N23" s="12"/>
      <c r="O23" s="12" t="s">
        <v>168</v>
      </c>
      <c r="P23" s="12" t="s">
        <v>169</v>
      </c>
      <c r="Q23" s="15"/>
      <c r="R23" s="17"/>
      <c r="S23" s="17" t="s">
        <v>251</v>
      </c>
      <c r="T23" s="17" t="s">
        <v>252</v>
      </c>
      <c r="U23" s="12" t="s">
        <v>253</v>
      </c>
      <c r="V23" s="12" t="s">
        <v>254</v>
      </c>
      <c r="W23" s="12" t="s">
        <v>255</v>
      </c>
      <c r="X23" s="20" t="s">
        <v>81</v>
      </c>
      <c r="Y23" s="20" t="s">
        <v>81</v>
      </c>
      <c r="Z23" s="20" t="s">
        <v>52</v>
      </c>
      <c r="AA23" s="20" t="s">
        <v>52</v>
      </c>
      <c r="AB23" s="20" t="s">
        <v>54</v>
      </c>
      <c r="AC23" s="20" t="s">
        <v>81</v>
      </c>
      <c r="AD23" s="20" t="s">
        <v>52</v>
      </c>
      <c r="AE23" s="20" t="s">
        <v>52</v>
      </c>
      <c r="AF23" s="20" t="s">
        <v>53</v>
      </c>
      <c r="AG23" s="21" t="s">
        <v>52</v>
      </c>
      <c r="AH23" s="34" t="s">
        <v>55</v>
      </c>
      <c r="AI23" s="17"/>
    </row>
    <row r="24" spans="1:35" ht="64.5" customHeight="1" x14ac:dyDescent="0.2">
      <c r="A24" s="9">
        <v>23</v>
      </c>
      <c r="B24" s="9" t="s">
        <v>256</v>
      </c>
      <c r="C24" s="11" t="s">
        <v>36</v>
      </c>
      <c r="D24" s="11" t="s">
        <v>37</v>
      </c>
      <c r="E24" s="11" t="s">
        <v>146</v>
      </c>
      <c r="F24" s="11" t="s">
        <v>155</v>
      </c>
      <c r="G24" s="11" t="s">
        <v>156</v>
      </c>
      <c r="H24" s="9" t="s">
        <v>257</v>
      </c>
      <c r="I24" s="12" t="s">
        <v>163</v>
      </c>
      <c r="J24" s="13" t="s">
        <v>258</v>
      </c>
      <c r="K24" s="14" t="s">
        <v>259</v>
      </c>
      <c r="L24" s="12" t="s">
        <v>260</v>
      </c>
      <c r="M24" s="35" t="s">
        <v>46</v>
      </c>
      <c r="N24" s="12" t="s">
        <v>261</v>
      </c>
      <c r="O24" s="12" t="s">
        <v>262</v>
      </c>
      <c r="P24" s="12" t="s">
        <v>169</v>
      </c>
      <c r="Q24" s="36"/>
      <c r="R24" s="17" t="s">
        <v>263</v>
      </c>
      <c r="S24" s="17" t="s">
        <v>264</v>
      </c>
      <c r="T24" s="17" t="s">
        <v>265</v>
      </c>
      <c r="U24" s="17" t="s">
        <v>266</v>
      </c>
      <c r="V24" s="12"/>
      <c r="W24" s="12"/>
      <c r="X24" s="20" t="s">
        <v>81</v>
      </c>
      <c r="Y24" s="20" t="s">
        <v>81</v>
      </c>
      <c r="Z24" s="20" t="s">
        <v>52</v>
      </c>
      <c r="AA24" s="20" t="s">
        <v>52</v>
      </c>
      <c r="AB24" s="20" t="s">
        <v>54</v>
      </c>
      <c r="AC24" s="20" t="s">
        <v>81</v>
      </c>
      <c r="AD24" s="20" t="s">
        <v>52</v>
      </c>
      <c r="AE24" s="20" t="s">
        <v>52</v>
      </c>
      <c r="AF24" s="20" t="s">
        <v>53</v>
      </c>
      <c r="AG24" s="21" t="s">
        <v>52</v>
      </c>
      <c r="AH24" s="34" t="s">
        <v>55</v>
      </c>
      <c r="AI24" s="17"/>
    </row>
    <row r="25" spans="1:35" ht="64.5" customHeight="1" x14ac:dyDescent="0.2">
      <c r="A25" s="9">
        <v>24</v>
      </c>
      <c r="B25" s="9" t="s">
        <v>267</v>
      </c>
      <c r="C25" s="11" t="s">
        <v>36</v>
      </c>
      <c r="D25" s="11" t="s">
        <v>37</v>
      </c>
      <c r="E25" s="11" t="s">
        <v>146</v>
      </c>
      <c r="F25" s="11" t="s">
        <v>155</v>
      </c>
      <c r="G25" s="11" t="s">
        <v>156</v>
      </c>
      <c r="H25" s="9" t="s">
        <v>257</v>
      </c>
      <c r="I25" s="12" t="s">
        <v>163</v>
      </c>
      <c r="J25" s="13" t="s">
        <v>258</v>
      </c>
      <c r="K25" s="14" t="s">
        <v>268</v>
      </c>
      <c r="L25" s="37" t="s">
        <v>269</v>
      </c>
      <c r="M25" s="35" t="s">
        <v>46</v>
      </c>
      <c r="N25" s="17" t="s">
        <v>270</v>
      </c>
      <c r="O25" s="12" t="s">
        <v>262</v>
      </c>
      <c r="P25" s="12" t="s">
        <v>169</v>
      </c>
      <c r="Q25" s="36"/>
      <c r="R25" s="17" t="s">
        <v>263</v>
      </c>
      <c r="S25" s="17" t="s">
        <v>271</v>
      </c>
      <c r="T25" s="17" t="s">
        <v>265</v>
      </c>
      <c r="U25" s="17" t="s">
        <v>266</v>
      </c>
      <c r="V25" s="12"/>
      <c r="W25" s="12"/>
      <c r="X25" s="20" t="s">
        <v>81</v>
      </c>
      <c r="Y25" s="20" t="s">
        <v>81</v>
      </c>
      <c r="Z25" s="20" t="s">
        <v>52</v>
      </c>
      <c r="AA25" s="20" t="s">
        <v>52</v>
      </c>
      <c r="AB25" s="20" t="s">
        <v>54</v>
      </c>
      <c r="AC25" s="20" t="s">
        <v>81</v>
      </c>
      <c r="AD25" s="20" t="s">
        <v>52</v>
      </c>
      <c r="AE25" s="20" t="s">
        <v>52</v>
      </c>
      <c r="AF25" s="20" t="s">
        <v>53</v>
      </c>
      <c r="AG25" s="21" t="s">
        <v>52</v>
      </c>
      <c r="AH25" s="34" t="s">
        <v>55</v>
      </c>
      <c r="AI25" s="12"/>
    </row>
    <row r="26" spans="1:35" ht="64.5" customHeight="1" x14ac:dyDescent="0.2">
      <c r="A26" s="9">
        <v>25</v>
      </c>
      <c r="B26" s="9" t="s">
        <v>272</v>
      </c>
      <c r="C26" s="11" t="s">
        <v>203</v>
      </c>
      <c r="D26" s="11" t="s">
        <v>204</v>
      </c>
      <c r="E26" s="11" t="s">
        <v>205</v>
      </c>
      <c r="F26" s="11" t="s">
        <v>273</v>
      </c>
      <c r="G26" s="11" t="s">
        <v>274</v>
      </c>
      <c r="H26" s="9" t="s">
        <v>257</v>
      </c>
      <c r="I26" s="12" t="s">
        <v>275</v>
      </c>
      <c r="J26" s="13" t="s">
        <v>276</v>
      </c>
      <c r="K26" s="14" t="s">
        <v>277</v>
      </c>
      <c r="L26" s="12" t="s">
        <v>278</v>
      </c>
      <c r="M26" s="16" t="s">
        <v>211</v>
      </c>
      <c r="N26" s="17" t="s">
        <v>279</v>
      </c>
      <c r="O26" s="12" t="s">
        <v>280</v>
      </c>
      <c r="P26" s="17" t="s">
        <v>281</v>
      </c>
      <c r="Q26" s="36"/>
      <c r="R26" s="17" t="s">
        <v>263</v>
      </c>
      <c r="S26" s="17" t="s">
        <v>271</v>
      </c>
      <c r="T26" s="17" t="s">
        <v>282</v>
      </c>
      <c r="U26" s="17" t="s">
        <v>283</v>
      </c>
      <c r="V26" s="12"/>
      <c r="W26" s="12" t="s">
        <v>284</v>
      </c>
      <c r="X26" s="20" t="s">
        <v>53</v>
      </c>
      <c r="Y26" s="20" t="s">
        <v>53</v>
      </c>
      <c r="Z26" s="20" t="s">
        <v>52</v>
      </c>
      <c r="AA26" s="20" t="s">
        <v>52</v>
      </c>
      <c r="AB26" s="20" t="s">
        <v>54</v>
      </c>
      <c r="AC26" s="20" t="s">
        <v>52</v>
      </c>
      <c r="AD26" s="20" t="s">
        <v>52</v>
      </c>
      <c r="AE26" s="20" t="s">
        <v>52</v>
      </c>
      <c r="AF26" s="20" t="s">
        <v>52</v>
      </c>
      <c r="AG26" s="21" t="s">
        <v>53</v>
      </c>
      <c r="AH26" s="26" t="s">
        <v>218</v>
      </c>
      <c r="AI26" s="12"/>
    </row>
    <row r="27" spans="1:35" ht="64.5" customHeight="1" x14ac:dyDescent="0.2">
      <c r="A27" s="9">
        <v>26</v>
      </c>
      <c r="B27" s="9" t="s">
        <v>285</v>
      </c>
      <c r="C27" s="11" t="s">
        <v>203</v>
      </c>
      <c r="D27" s="11" t="s">
        <v>204</v>
      </c>
      <c r="E27" s="11" t="s">
        <v>286</v>
      </c>
      <c r="F27" s="11" t="s">
        <v>287</v>
      </c>
      <c r="G27" s="11" t="s">
        <v>288</v>
      </c>
      <c r="H27" s="9" t="s">
        <v>257</v>
      </c>
      <c r="I27" s="12" t="s">
        <v>275</v>
      </c>
      <c r="J27" s="13" t="s">
        <v>276</v>
      </c>
      <c r="K27" s="14" t="s">
        <v>289</v>
      </c>
      <c r="L27" s="12" t="s">
        <v>290</v>
      </c>
      <c r="M27" s="16" t="s">
        <v>211</v>
      </c>
      <c r="N27" s="17" t="s">
        <v>291</v>
      </c>
      <c r="O27" s="17"/>
      <c r="P27" s="17" t="s">
        <v>281</v>
      </c>
      <c r="Q27" s="36"/>
      <c r="R27" s="17" t="s">
        <v>263</v>
      </c>
      <c r="S27" s="17" t="s">
        <v>271</v>
      </c>
      <c r="T27" s="17" t="s">
        <v>292</v>
      </c>
      <c r="U27" s="17" t="s">
        <v>293</v>
      </c>
      <c r="V27" s="12"/>
      <c r="W27" s="12" t="s">
        <v>294</v>
      </c>
      <c r="X27" s="20" t="s">
        <v>54</v>
      </c>
      <c r="Y27" s="20" t="s">
        <v>54</v>
      </c>
      <c r="Z27" s="20" t="s">
        <v>54</v>
      </c>
      <c r="AA27" s="20" t="s">
        <v>54</v>
      </c>
      <c r="AB27" s="20" t="s">
        <v>52</v>
      </c>
      <c r="AC27" s="20" t="s">
        <v>54</v>
      </c>
      <c r="AD27" s="20" t="s">
        <v>54</v>
      </c>
      <c r="AE27" s="20" t="s">
        <v>52</v>
      </c>
      <c r="AF27" s="20" t="s">
        <v>54</v>
      </c>
      <c r="AG27" s="21" t="s">
        <v>54</v>
      </c>
      <c r="AH27" s="26" t="s">
        <v>295</v>
      </c>
      <c r="AI27" s="12" t="s">
        <v>296</v>
      </c>
    </row>
    <row r="28" spans="1:35" ht="64.5" customHeight="1" x14ac:dyDescent="0.2">
      <c r="A28" s="9">
        <v>27</v>
      </c>
      <c r="B28" s="9" t="s">
        <v>297</v>
      </c>
      <c r="C28" s="11" t="s">
        <v>36</v>
      </c>
      <c r="D28" s="11" t="s">
        <v>102</v>
      </c>
      <c r="E28" s="11" t="s">
        <v>127</v>
      </c>
      <c r="F28" s="11" t="s">
        <v>298</v>
      </c>
      <c r="G28" s="11" t="s">
        <v>299</v>
      </c>
      <c r="H28" s="9" t="s">
        <v>257</v>
      </c>
      <c r="I28" s="12" t="s">
        <v>163</v>
      </c>
      <c r="J28" s="12" t="s">
        <v>300</v>
      </c>
      <c r="K28" s="14" t="s">
        <v>301</v>
      </c>
      <c r="L28" s="13" t="s">
        <v>302</v>
      </c>
      <c r="M28" s="35" t="s">
        <v>46</v>
      </c>
      <c r="N28" s="17" t="s">
        <v>303</v>
      </c>
      <c r="O28" s="17"/>
      <c r="P28" s="17" t="s">
        <v>281</v>
      </c>
      <c r="Q28" s="36"/>
      <c r="R28" s="17" t="s">
        <v>263</v>
      </c>
      <c r="S28" s="17" t="s">
        <v>271</v>
      </c>
      <c r="T28" s="17" t="s">
        <v>304</v>
      </c>
      <c r="U28" s="17" t="s">
        <v>305</v>
      </c>
      <c r="V28" s="12"/>
      <c r="W28" s="12" t="s">
        <v>306</v>
      </c>
      <c r="X28" s="20" t="s">
        <v>52</v>
      </c>
      <c r="Y28" s="20" t="s">
        <v>52</v>
      </c>
      <c r="Z28" s="20" t="s">
        <v>52</v>
      </c>
      <c r="AA28" s="20" t="s">
        <v>52</v>
      </c>
      <c r="AB28" s="20" t="s">
        <v>54</v>
      </c>
      <c r="AC28" s="20" t="s">
        <v>81</v>
      </c>
      <c r="AD28" s="20" t="s">
        <v>52</v>
      </c>
      <c r="AE28" s="20" t="s">
        <v>52</v>
      </c>
      <c r="AF28" s="20" t="s">
        <v>53</v>
      </c>
      <c r="AG28" s="21" t="s">
        <v>52</v>
      </c>
      <c r="AH28" s="34" t="s">
        <v>55</v>
      </c>
      <c r="AI28" s="12"/>
    </row>
    <row r="29" spans="1:35" ht="64.5" customHeight="1" x14ac:dyDescent="0.2">
      <c r="A29" s="9">
        <v>28</v>
      </c>
      <c r="B29" s="9" t="s">
        <v>307</v>
      </c>
      <c r="C29" s="11" t="s">
        <v>36</v>
      </c>
      <c r="D29" s="11" t="s">
        <v>102</v>
      </c>
      <c r="E29" s="11" t="s">
        <v>127</v>
      </c>
      <c r="F29" s="11" t="s">
        <v>298</v>
      </c>
      <c r="G29" s="11" t="s">
        <v>299</v>
      </c>
      <c r="H29" s="9" t="s">
        <v>257</v>
      </c>
      <c r="I29" s="12" t="s">
        <v>163</v>
      </c>
      <c r="J29" s="12" t="s">
        <v>300</v>
      </c>
      <c r="K29" s="14" t="s">
        <v>308</v>
      </c>
      <c r="L29" s="12" t="s">
        <v>309</v>
      </c>
      <c r="M29" s="35" t="s">
        <v>46</v>
      </c>
      <c r="N29" s="17" t="s">
        <v>303</v>
      </c>
      <c r="O29" s="17"/>
      <c r="P29" s="17" t="s">
        <v>281</v>
      </c>
      <c r="Q29" s="36"/>
      <c r="R29" s="17" t="s">
        <v>263</v>
      </c>
      <c r="S29" s="17" t="s">
        <v>271</v>
      </c>
      <c r="T29" s="17" t="s">
        <v>310</v>
      </c>
      <c r="U29" s="17" t="s">
        <v>311</v>
      </c>
      <c r="V29" s="12"/>
      <c r="W29" s="12" t="s">
        <v>306</v>
      </c>
      <c r="X29" s="20" t="s">
        <v>52</v>
      </c>
      <c r="Y29" s="20" t="s">
        <v>52</v>
      </c>
      <c r="Z29" s="20" t="s">
        <v>52</v>
      </c>
      <c r="AA29" s="20" t="s">
        <v>52</v>
      </c>
      <c r="AB29" s="20" t="s">
        <v>54</v>
      </c>
      <c r="AC29" s="20" t="s">
        <v>81</v>
      </c>
      <c r="AD29" s="20" t="s">
        <v>52</v>
      </c>
      <c r="AE29" s="20" t="s">
        <v>52</v>
      </c>
      <c r="AF29" s="20" t="s">
        <v>53</v>
      </c>
      <c r="AG29" s="21" t="s">
        <v>52</v>
      </c>
      <c r="AH29" s="34" t="s">
        <v>55</v>
      </c>
      <c r="AI29" s="12"/>
    </row>
    <row r="30" spans="1:35" ht="64.5" customHeight="1" x14ac:dyDescent="0.2">
      <c r="A30" s="9">
        <v>29</v>
      </c>
      <c r="B30" s="9" t="s">
        <v>312</v>
      </c>
      <c r="C30" s="11" t="s">
        <v>36</v>
      </c>
      <c r="D30" s="11" t="s">
        <v>102</v>
      </c>
      <c r="E30" s="11" t="s">
        <v>127</v>
      </c>
      <c r="F30" s="11" t="s">
        <v>313</v>
      </c>
      <c r="G30" s="11" t="s">
        <v>314</v>
      </c>
      <c r="H30" s="9" t="s">
        <v>257</v>
      </c>
      <c r="I30" s="12" t="s">
        <v>163</v>
      </c>
      <c r="J30" s="13" t="s">
        <v>315</v>
      </c>
      <c r="K30" s="14" t="s">
        <v>316</v>
      </c>
      <c r="L30" s="12" t="s">
        <v>317</v>
      </c>
      <c r="M30" s="38" t="s">
        <v>46</v>
      </c>
      <c r="N30" s="12" t="s">
        <v>318</v>
      </c>
      <c r="O30" s="12"/>
      <c r="P30" s="12" t="s">
        <v>319</v>
      </c>
      <c r="Q30" s="36"/>
      <c r="R30" s="17" t="s">
        <v>263</v>
      </c>
      <c r="S30" s="17" t="s">
        <v>271</v>
      </c>
      <c r="T30" s="17" t="s">
        <v>320</v>
      </c>
      <c r="U30" s="17" t="s">
        <v>321</v>
      </c>
      <c r="V30" s="12"/>
      <c r="W30" s="12" t="s">
        <v>322</v>
      </c>
      <c r="X30" s="20" t="s">
        <v>52</v>
      </c>
      <c r="Y30" s="20" t="s">
        <v>52</v>
      </c>
      <c r="Z30" s="20" t="s">
        <v>52</v>
      </c>
      <c r="AA30" s="20" t="s">
        <v>52</v>
      </c>
      <c r="AB30" s="20" t="s">
        <v>54</v>
      </c>
      <c r="AC30" s="20" t="s">
        <v>81</v>
      </c>
      <c r="AD30" s="20" t="s">
        <v>52</v>
      </c>
      <c r="AE30" s="20" t="s">
        <v>52</v>
      </c>
      <c r="AF30" s="20" t="s">
        <v>53</v>
      </c>
      <c r="AG30" s="21" t="s">
        <v>52</v>
      </c>
      <c r="AH30" s="34" t="s">
        <v>55</v>
      </c>
      <c r="AI30" s="17"/>
    </row>
    <row r="31" spans="1:35" ht="100.25" customHeight="1" x14ac:dyDescent="0.2">
      <c r="A31" s="9">
        <v>30</v>
      </c>
      <c r="B31" s="9" t="s">
        <v>323</v>
      </c>
      <c r="C31" s="11" t="s">
        <v>36</v>
      </c>
      <c r="D31" s="11" t="s">
        <v>102</v>
      </c>
      <c r="E31" s="11" t="s">
        <v>324</v>
      </c>
      <c r="F31" s="11" t="s">
        <v>325</v>
      </c>
      <c r="G31" s="11" t="s">
        <v>326</v>
      </c>
      <c r="H31" s="9" t="s">
        <v>257</v>
      </c>
      <c r="I31" s="12" t="s">
        <v>275</v>
      </c>
      <c r="J31" s="13" t="s">
        <v>327</v>
      </c>
      <c r="K31" s="14" t="s">
        <v>328</v>
      </c>
      <c r="L31" s="12" t="s">
        <v>329</v>
      </c>
      <c r="M31" s="35" t="s">
        <v>46</v>
      </c>
      <c r="N31" s="12" t="s">
        <v>330</v>
      </c>
      <c r="O31" s="12"/>
      <c r="P31" s="17" t="s">
        <v>281</v>
      </c>
      <c r="Q31" s="36"/>
      <c r="R31" s="17" t="s">
        <v>263</v>
      </c>
      <c r="S31" s="17" t="s">
        <v>271</v>
      </c>
      <c r="T31" s="17" t="s">
        <v>331</v>
      </c>
      <c r="U31" s="17" t="s">
        <v>332</v>
      </c>
      <c r="V31" s="16"/>
      <c r="W31" s="12" t="s">
        <v>306</v>
      </c>
      <c r="X31" s="20" t="s">
        <v>81</v>
      </c>
      <c r="Y31" s="20" t="s">
        <v>81</v>
      </c>
      <c r="Z31" s="20" t="s">
        <v>52</v>
      </c>
      <c r="AA31" s="20" t="s">
        <v>52</v>
      </c>
      <c r="AB31" s="20" t="s">
        <v>54</v>
      </c>
      <c r="AC31" s="20" t="s">
        <v>81</v>
      </c>
      <c r="AD31" s="20" t="s">
        <v>52</v>
      </c>
      <c r="AE31" s="20" t="s">
        <v>52</v>
      </c>
      <c r="AF31" s="20" t="s">
        <v>53</v>
      </c>
      <c r="AG31" s="21" t="s">
        <v>52</v>
      </c>
      <c r="AH31" s="34" t="s">
        <v>55</v>
      </c>
      <c r="AI31" s="12"/>
    </row>
    <row r="32" spans="1:35" ht="64.5" customHeight="1" x14ac:dyDescent="0.2">
      <c r="A32" s="9">
        <v>31</v>
      </c>
      <c r="B32" s="9" t="s">
        <v>333</v>
      </c>
      <c r="C32" s="11" t="s">
        <v>36</v>
      </c>
      <c r="D32" s="11" t="s">
        <v>136</v>
      </c>
      <c r="E32" s="11" t="s">
        <v>137</v>
      </c>
      <c r="F32" s="11" t="s">
        <v>220</v>
      </c>
      <c r="G32" s="11" t="s">
        <v>221</v>
      </c>
      <c r="H32" s="9" t="s">
        <v>257</v>
      </c>
      <c r="I32" s="12" t="s">
        <v>275</v>
      </c>
      <c r="J32" s="13" t="s">
        <v>327</v>
      </c>
      <c r="K32" s="14" t="s">
        <v>334</v>
      </c>
      <c r="L32" s="12" t="s">
        <v>335</v>
      </c>
      <c r="M32" s="35" t="s">
        <v>46</v>
      </c>
      <c r="N32" s="12" t="s">
        <v>330</v>
      </c>
      <c r="O32" s="12"/>
      <c r="P32" s="17" t="s">
        <v>281</v>
      </c>
      <c r="Q32" s="36"/>
      <c r="R32" s="17" t="s">
        <v>263</v>
      </c>
      <c r="S32" s="17" t="s">
        <v>271</v>
      </c>
      <c r="T32" s="17" t="s">
        <v>336</v>
      </c>
      <c r="U32" s="17" t="s">
        <v>337</v>
      </c>
      <c r="V32" s="16"/>
      <c r="W32" s="12" t="s">
        <v>338</v>
      </c>
      <c r="X32" s="20" t="s">
        <v>53</v>
      </c>
      <c r="Y32" s="20" t="s">
        <v>53</v>
      </c>
      <c r="Z32" s="20" t="s">
        <v>52</v>
      </c>
      <c r="AA32" s="20" t="s">
        <v>52</v>
      </c>
      <c r="AB32" s="20" t="s">
        <v>54</v>
      </c>
      <c r="AC32" s="20" t="s">
        <v>81</v>
      </c>
      <c r="AD32" s="20" t="s">
        <v>52</v>
      </c>
      <c r="AE32" s="20" t="s">
        <v>52</v>
      </c>
      <c r="AF32" s="20" t="s">
        <v>53</v>
      </c>
      <c r="AG32" s="21" t="s">
        <v>52</v>
      </c>
      <c r="AH32" s="22" t="s">
        <v>218</v>
      </c>
      <c r="AI32" s="12"/>
    </row>
    <row r="33" spans="1:35" ht="64.5" customHeight="1" x14ac:dyDescent="0.2">
      <c r="A33" s="9">
        <v>32</v>
      </c>
      <c r="B33" s="9" t="s">
        <v>339</v>
      </c>
      <c r="C33" s="11" t="s">
        <v>36</v>
      </c>
      <c r="D33" s="11" t="s">
        <v>102</v>
      </c>
      <c r="E33" s="11" t="s">
        <v>324</v>
      </c>
      <c r="F33" s="11" t="s">
        <v>340</v>
      </c>
      <c r="G33" s="11" t="s">
        <v>341</v>
      </c>
      <c r="H33" s="9" t="s">
        <v>257</v>
      </c>
      <c r="I33" s="12" t="s">
        <v>163</v>
      </c>
      <c r="J33" s="13" t="s">
        <v>342</v>
      </c>
      <c r="K33" s="14" t="s">
        <v>343</v>
      </c>
      <c r="L33" s="12" t="s">
        <v>344</v>
      </c>
      <c r="M33" s="38" t="s">
        <v>46</v>
      </c>
      <c r="N33" s="12" t="s">
        <v>345</v>
      </c>
      <c r="O33" s="12"/>
      <c r="P33" s="17" t="s">
        <v>47</v>
      </c>
      <c r="Q33" s="36"/>
      <c r="R33" s="17" t="s">
        <v>263</v>
      </c>
      <c r="S33" s="17" t="s">
        <v>346</v>
      </c>
      <c r="T33" s="17" t="s">
        <v>347</v>
      </c>
      <c r="U33" s="17" t="s">
        <v>348</v>
      </c>
      <c r="V33" s="12"/>
      <c r="W33" s="12" t="s">
        <v>349</v>
      </c>
      <c r="X33" s="20" t="s">
        <v>81</v>
      </c>
      <c r="Y33" s="20" t="s">
        <v>81</v>
      </c>
      <c r="Z33" s="20" t="s">
        <v>52</v>
      </c>
      <c r="AA33" s="20" t="s">
        <v>52</v>
      </c>
      <c r="AB33" s="20" t="s">
        <v>54</v>
      </c>
      <c r="AC33" s="20" t="s">
        <v>81</v>
      </c>
      <c r="AD33" s="20" t="s">
        <v>52</v>
      </c>
      <c r="AE33" s="20" t="s">
        <v>52</v>
      </c>
      <c r="AF33" s="20" t="s">
        <v>53</v>
      </c>
      <c r="AG33" s="21" t="s">
        <v>52</v>
      </c>
      <c r="AH33" s="34" t="s">
        <v>55</v>
      </c>
      <c r="AI33" s="12"/>
    </row>
    <row r="34" spans="1:35" ht="64.5" customHeight="1" x14ac:dyDescent="0.2">
      <c r="A34" s="9">
        <v>33</v>
      </c>
      <c r="B34" s="9" t="s">
        <v>350</v>
      </c>
      <c r="C34" s="11" t="s">
        <v>36</v>
      </c>
      <c r="D34" s="11" t="s">
        <v>102</v>
      </c>
      <c r="E34" s="11" t="s">
        <v>324</v>
      </c>
      <c r="F34" s="11" t="s">
        <v>325</v>
      </c>
      <c r="G34" s="11" t="s">
        <v>326</v>
      </c>
      <c r="H34" s="9" t="s">
        <v>257</v>
      </c>
      <c r="I34" s="12" t="s">
        <v>275</v>
      </c>
      <c r="J34" s="13" t="s">
        <v>327</v>
      </c>
      <c r="K34" s="14" t="s">
        <v>351</v>
      </c>
      <c r="L34" s="12" t="s">
        <v>352</v>
      </c>
      <c r="M34" s="35" t="s">
        <v>46</v>
      </c>
      <c r="N34" s="12" t="s">
        <v>353</v>
      </c>
      <c r="O34" s="12" t="s">
        <v>262</v>
      </c>
      <c r="P34" s="12" t="s">
        <v>319</v>
      </c>
      <c r="Q34" s="36"/>
      <c r="R34" s="17" t="s">
        <v>263</v>
      </c>
      <c r="S34" s="17" t="s">
        <v>271</v>
      </c>
      <c r="T34" s="17" t="s">
        <v>331</v>
      </c>
      <c r="U34" s="17" t="s">
        <v>354</v>
      </c>
      <c r="V34" s="12"/>
      <c r="W34" s="12"/>
      <c r="X34" s="20" t="s">
        <v>81</v>
      </c>
      <c r="Y34" s="20" t="s">
        <v>81</v>
      </c>
      <c r="Z34" s="20" t="s">
        <v>52</v>
      </c>
      <c r="AA34" s="20" t="s">
        <v>52</v>
      </c>
      <c r="AB34" s="20" t="s">
        <v>54</v>
      </c>
      <c r="AC34" s="20" t="s">
        <v>81</v>
      </c>
      <c r="AD34" s="20" t="s">
        <v>52</v>
      </c>
      <c r="AE34" s="20" t="s">
        <v>52</v>
      </c>
      <c r="AF34" s="20" t="s">
        <v>53</v>
      </c>
      <c r="AG34" s="21" t="s">
        <v>52</v>
      </c>
      <c r="AH34" s="34" t="s">
        <v>55</v>
      </c>
      <c r="AI34" s="12"/>
    </row>
    <row r="35" spans="1:35" ht="64.5" customHeight="1" x14ac:dyDescent="0.2">
      <c r="A35" s="9">
        <v>34</v>
      </c>
      <c r="B35" s="9" t="s">
        <v>355</v>
      </c>
      <c r="C35" s="11" t="s">
        <v>36</v>
      </c>
      <c r="D35" s="11" t="s">
        <v>102</v>
      </c>
      <c r="E35" s="11" t="s">
        <v>324</v>
      </c>
      <c r="F35" s="11" t="s">
        <v>325</v>
      </c>
      <c r="G35" s="11" t="s">
        <v>326</v>
      </c>
      <c r="H35" s="9" t="s">
        <v>257</v>
      </c>
      <c r="I35" s="12" t="s">
        <v>275</v>
      </c>
      <c r="J35" s="13" t="s">
        <v>327</v>
      </c>
      <c r="K35" s="14" t="s">
        <v>356</v>
      </c>
      <c r="L35" s="39" t="s">
        <v>357</v>
      </c>
      <c r="M35" s="35" t="s">
        <v>46</v>
      </c>
      <c r="N35" s="12" t="s">
        <v>353</v>
      </c>
      <c r="O35" s="12"/>
      <c r="P35" s="17" t="s">
        <v>281</v>
      </c>
      <c r="Q35" s="36"/>
      <c r="R35" s="17"/>
      <c r="S35" s="17" t="s">
        <v>271</v>
      </c>
      <c r="T35" s="17" t="s">
        <v>331</v>
      </c>
      <c r="U35" s="17" t="s">
        <v>358</v>
      </c>
      <c r="V35" s="12"/>
      <c r="W35" s="12" t="s">
        <v>284</v>
      </c>
      <c r="X35" s="20" t="s">
        <v>81</v>
      </c>
      <c r="Y35" s="20" t="s">
        <v>81</v>
      </c>
      <c r="Z35" s="20" t="s">
        <v>52</v>
      </c>
      <c r="AA35" s="20" t="s">
        <v>52</v>
      </c>
      <c r="AB35" s="20" t="s">
        <v>54</v>
      </c>
      <c r="AC35" s="20" t="s">
        <v>81</v>
      </c>
      <c r="AD35" s="20" t="s">
        <v>52</v>
      </c>
      <c r="AE35" s="20" t="s">
        <v>52</v>
      </c>
      <c r="AF35" s="20" t="s">
        <v>53</v>
      </c>
      <c r="AG35" s="21" t="s">
        <v>52</v>
      </c>
      <c r="AH35" s="34" t="s">
        <v>55</v>
      </c>
      <c r="AI35" s="12"/>
    </row>
    <row r="36" spans="1:35" ht="64.5" customHeight="1" x14ac:dyDescent="0.2">
      <c r="A36" s="9">
        <v>35</v>
      </c>
      <c r="B36" s="9" t="s">
        <v>359</v>
      </c>
      <c r="C36" s="11" t="s">
        <v>203</v>
      </c>
      <c r="D36" s="11" t="s">
        <v>204</v>
      </c>
      <c r="E36" s="11" t="s">
        <v>205</v>
      </c>
      <c r="F36" s="11" t="s">
        <v>206</v>
      </c>
      <c r="G36" s="11" t="s">
        <v>207</v>
      </c>
      <c r="H36" s="9" t="s">
        <v>257</v>
      </c>
      <c r="I36" s="12" t="s">
        <v>360</v>
      </c>
      <c r="J36" s="13" t="s">
        <v>361</v>
      </c>
      <c r="K36" s="14" t="s">
        <v>362</v>
      </c>
      <c r="L36" s="12" t="s">
        <v>363</v>
      </c>
      <c r="M36" s="16" t="s">
        <v>211</v>
      </c>
      <c r="N36" s="12" t="s">
        <v>345</v>
      </c>
      <c r="O36" s="12"/>
      <c r="P36" s="17" t="s">
        <v>47</v>
      </c>
      <c r="Q36" s="36"/>
      <c r="R36" s="17" t="s">
        <v>263</v>
      </c>
      <c r="S36" s="17" t="s">
        <v>271</v>
      </c>
      <c r="T36" s="17" t="s">
        <v>364</v>
      </c>
      <c r="U36" s="17" t="s">
        <v>358</v>
      </c>
      <c r="V36" s="12" t="s">
        <v>272</v>
      </c>
      <c r="W36" s="12"/>
      <c r="X36" s="20" t="s">
        <v>52</v>
      </c>
      <c r="Y36" s="20" t="s">
        <v>365</v>
      </c>
      <c r="Z36" s="20" t="s">
        <v>52</v>
      </c>
      <c r="AA36" s="20" t="s">
        <v>53</v>
      </c>
      <c r="AB36" s="20" t="s">
        <v>54</v>
      </c>
      <c r="AC36" s="20" t="s">
        <v>53</v>
      </c>
      <c r="AD36" s="20" t="s">
        <v>53</v>
      </c>
      <c r="AE36" s="20" t="s">
        <v>52</v>
      </c>
      <c r="AF36" s="20" t="s">
        <v>53</v>
      </c>
      <c r="AG36" s="21" t="s">
        <v>52</v>
      </c>
      <c r="AH36" s="26" t="s">
        <v>218</v>
      </c>
      <c r="AI36" s="12"/>
    </row>
    <row r="37" spans="1:35" ht="64.5" customHeight="1" x14ac:dyDescent="0.2">
      <c r="A37" s="9">
        <v>36</v>
      </c>
      <c r="B37" s="9" t="s">
        <v>366</v>
      </c>
      <c r="C37" s="11" t="s">
        <v>36</v>
      </c>
      <c r="D37" s="11" t="s">
        <v>102</v>
      </c>
      <c r="E37" s="11" t="s">
        <v>127</v>
      </c>
      <c r="F37" s="11" t="s">
        <v>128</v>
      </c>
      <c r="G37" s="11" t="s">
        <v>129</v>
      </c>
      <c r="H37" s="9" t="s">
        <v>257</v>
      </c>
      <c r="I37" s="12" t="s">
        <v>163</v>
      </c>
      <c r="J37" s="12" t="s">
        <v>300</v>
      </c>
      <c r="K37" s="14" t="s">
        <v>367</v>
      </c>
      <c r="L37" s="12" t="s">
        <v>368</v>
      </c>
      <c r="M37" s="16" t="s">
        <v>46</v>
      </c>
      <c r="N37" s="12" t="s">
        <v>369</v>
      </c>
      <c r="O37" s="13" t="s">
        <v>370</v>
      </c>
      <c r="P37" s="17" t="s">
        <v>47</v>
      </c>
      <c r="Q37" s="36"/>
      <c r="R37" s="17"/>
      <c r="S37" s="33" t="s">
        <v>371</v>
      </c>
      <c r="T37" s="13" t="s">
        <v>372</v>
      </c>
      <c r="U37" s="40" t="s">
        <v>373</v>
      </c>
      <c r="V37" s="12" t="s">
        <v>339</v>
      </c>
      <c r="W37" s="12" t="s">
        <v>374</v>
      </c>
      <c r="X37" s="20" t="s">
        <v>52</v>
      </c>
      <c r="Y37" s="20" t="s">
        <v>52</v>
      </c>
      <c r="Z37" s="20" t="s">
        <v>52</v>
      </c>
      <c r="AA37" s="20" t="s">
        <v>52</v>
      </c>
      <c r="AB37" s="20" t="s">
        <v>54</v>
      </c>
      <c r="AC37" s="20" t="s">
        <v>81</v>
      </c>
      <c r="AD37" s="20" t="s">
        <v>52</v>
      </c>
      <c r="AE37" s="20" t="s">
        <v>52</v>
      </c>
      <c r="AF37" s="20" t="s">
        <v>53</v>
      </c>
      <c r="AG37" s="21" t="s">
        <v>52</v>
      </c>
      <c r="AH37" s="34" t="s">
        <v>231</v>
      </c>
      <c r="AI37" s="12"/>
    </row>
    <row r="38" spans="1:35" ht="64.5" customHeight="1" x14ac:dyDescent="0.2">
      <c r="A38" s="9">
        <v>37</v>
      </c>
      <c r="B38" s="9" t="s">
        <v>375</v>
      </c>
      <c r="C38" s="11" t="s">
        <v>36</v>
      </c>
      <c r="D38" s="11" t="s">
        <v>102</v>
      </c>
      <c r="E38" s="11" t="s">
        <v>324</v>
      </c>
      <c r="F38" s="11" t="s">
        <v>325</v>
      </c>
      <c r="G38" s="11" t="s">
        <v>326</v>
      </c>
      <c r="H38" s="9" t="s">
        <v>257</v>
      </c>
      <c r="I38" s="12" t="s">
        <v>360</v>
      </c>
      <c r="J38" s="12" t="s">
        <v>376</v>
      </c>
      <c r="K38" s="14" t="s">
        <v>377</v>
      </c>
      <c r="L38" s="12" t="s">
        <v>378</v>
      </c>
      <c r="M38" s="16" t="s">
        <v>46</v>
      </c>
      <c r="N38" s="12" t="s">
        <v>369</v>
      </c>
      <c r="O38" s="13"/>
      <c r="P38" s="17" t="s">
        <v>47</v>
      </c>
      <c r="Q38" s="36"/>
      <c r="R38" s="17"/>
      <c r="S38" s="33" t="s">
        <v>371</v>
      </c>
      <c r="T38" s="17" t="s">
        <v>331</v>
      </c>
      <c r="U38" s="17" t="s">
        <v>358</v>
      </c>
      <c r="V38" s="12"/>
      <c r="W38" s="12" t="s">
        <v>338</v>
      </c>
      <c r="X38" s="20" t="s">
        <v>55</v>
      </c>
      <c r="Y38" s="20" t="s">
        <v>55</v>
      </c>
      <c r="Z38" s="20" t="s">
        <v>52</v>
      </c>
      <c r="AA38" s="20" t="s">
        <v>52</v>
      </c>
      <c r="AB38" s="20" t="s">
        <v>54</v>
      </c>
      <c r="AC38" s="20" t="s">
        <v>81</v>
      </c>
      <c r="AD38" s="20" t="s">
        <v>52</v>
      </c>
      <c r="AE38" s="20" t="s">
        <v>52</v>
      </c>
      <c r="AF38" s="20" t="s">
        <v>53</v>
      </c>
      <c r="AG38" s="21" t="s">
        <v>52</v>
      </c>
      <c r="AH38" s="22" t="s">
        <v>218</v>
      </c>
      <c r="AI38" s="12"/>
    </row>
    <row r="39" spans="1:35" ht="64.5" customHeight="1" x14ac:dyDescent="0.2">
      <c r="A39" s="9">
        <v>38</v>
      </c>
      <c r="B39" s="9" t="s">
        <v>379</v>
      </c>
      <c r="C39" s="11" t="s">
        <v>36</v>
      </c>
      <c r="D39" s="11" t="s">
        <v>37</v>
      </c>
      <c r="E39" s="11" t="s">
        <v>72</v>
      </c>
      <c r="F39" s="11" t="s">
        <v>73</v>
      </c>
      <c r="G39" s="11" t="s">
        <v>74</v>
      </c>
      <c r="H39" s="9" t="s">
        <v>257</v>
      </c>
      <c r="I39" s="12" t="s">
        <v>163</v>
      </c>
      <c r="J39" s="12" t="s">
        <v>380</v>
      </c>
      <c r="K39" s="14" t="s">
        <v>381</v>
      </c>
      <c r="L39" s="12" t="s">
        <v>382</v>
      </c>
      <c r="M39" s="16" t="s">
        <v>46</v>
      </c>
      <c r="N39" s="16"/>
      <c r="O39" s="12" t="s">
        <v>370</v>
      </c>
      <c r="P39" s="17" t="s">
        <v>47</v>
      </c>
      <c r="Q39" s="36"/>
      <c r="R39" s="17"/>
      <c r="S39" s="17" t="s">
        <v>383</v>
      </c>
      <c r="T39" s="17" t="s">
        <v>384</v>
      </c>
      <c r="U39" s="17" t="s">
        <v>385</v>
      </c>
      <c r="V39" s="12" t="s">
        <v>386</v>
      </c>
      <c r="W39" s="12" t="s">
        <v>374</v>
      </c>
      <c r="X39" s="20" t="s">
        <v>81</v>
      </c>
      <c r="Y39" s="20" t="s">
        <v>81</v>
      </c>
      <c r="Z39" s="20" t="s">
        <v>52</v>
      </c>
      <c r="AA39" s="20" t="s">
        <v>52</v>
      </c>
      <c r="AB39" s="20" t="s">
        <v>54</v>
      </c>
      <c r="AC39" s="20" t="s">
        <v>81</v>
      </c>
      <c r="AD39" s="20" t="s">
        <v>52</v>
      </c>
      <c r="AE39" s="20" t="s">
        <v>52</v>
      </c>
      <c r="AF39" s="20" t="s">
        <v>53</v>
      </c>
      <c r="AG39" s="21" t="s">
        <v>52</v>
      </c>
      <c r="AH39" s="34" t="s">
        <v>55</v>
      </c>
      <c r="AI39" s="12"/>
    </row>
    <row r="40" spans="1:35" ht="64.5" customHeight="1" thickBot="1" x14ac:dyDescent="0.25">
      <c r="A40" s="9">
        <v>39</v>
      </c>
      <c r="B40" s="9" t="s">
        <v>387</v>
      </c>
      <c r="C40" s="11" t="s">
        <v>36</v>
      </c>
      <c r="D40" s="11" t="s">
        <v>37</v>
      </c>
      <c r="E40" s="11" t="s">
        <v>38</v>
      </c>
      <c r="F40" s="11" t="s">
        <v>39</v>
      </c>
      <c r="G40" s="11" t="s">
        <v>40</v>
      </c>
      <c r="H40" s="9" t="s">
        <v>257</v>
      </c>
      <c r="I40" s="12" t="s">
        <v>163</v>
      </c>
      <c r="J40" s="13" t="s">
        <v>258</v>
      </c>
      <c r="K40" s="14" t="s">
        <v>388</v>
      </c>
      <c r="L40" s="12" t="s">
        <v>389</v>
      </c>
      <c r="M40" s="16" t="s">
        <v>46</v>
      </c>
      <c r="N40" s="16"/>
      <c r="O40" s="12" t="s">
        <v>370</v>
      </c>
      <c r="P40" s="17" t="s">
        <v>47</v>
      </c>
      <c r="Q40" s="36"/>
      <c r="R40" s="12" t="s">
        <v>390</v>
      </c>
      <c r="S40" s="17" t="s">
        <v>391</v>
      </c>
      <c r="T40" s="17" t="s">
        <v>392</v>
      </c>
      <c r="U40" s="12" t="s">
        <v>253</v>
      </c>
      <c r="V40" s="12" t="s">
        <v>393</v>
      </c>
      <c r="W40" s="12" t="s">
        <v>374</v>
      </c>
      <c r="X40" s="20" t="s">
        <v>81</v>
      </c>
      <c r="Y40" s="20" t="s">
        <v>81</v>
      </c>
      <c r="Z40" s="20" t="s">
        <v>52</v>
      </c>
      <c r="AA40" s="20" t="s">
        <v>52</v>
      </c>
      <c r="AB40" s="20" t="s">
        <v>54</v>
      </c>
      <c r="AC40" s="20" t="s">
        <v>81</v>
      </c>
      <c r="AD40" s="20" t="s">
        <v>52</v>
      </c>
      <c r="AE40" s="20" t="s">
        <v>52</v>
      </c>
      <c r="AF40" s="20" t="s">
        <v>53</v>
      </c>
      <c r="AG40" s="21" t="s">
        <v>52</v>
      </c>
      <c r="AH40" s="34" t="s">
        <v>55</v>
      </c>
      <c r="AI40" s="12"/>
    </row>
    <row r="41" spans="1:35" ht="64.5" customHeight="1" x14ac:dyDescent="0.2">
      <c r="A41" s="9">
        <v>40</v>
      </c>
      <c r="B41" s="9" t="s">
        <v>394</v>
      </c>
      <c r="C41" s="11" t="s">
        <v>36</v>
      </c>
      <c r="D41" s="11" t="s">
        <v>37</v>
      </c>
      <c r="E41" s="11" t="s">
        <v>72</v>
      </c>
      <c r="F41" s="11" t="s">
        <v>83</v>
      </c>
      <c r="G41" s="11" t="s">
        <v>84</v>
      </c>
      <c r="H41" s="9" t="s">
        <v>257</v>
      </c>
      <c r="I41" s="12" t="s">
        <v>163</v>
      </c>
      <c r="J41" s="12" t="s">
        <v>380</v>
      </c>
      <c r="K41" s="14" t="s">
        <v>395</v>
      </c>
      <c r="L41" s="12" t="s">
        <v>396</v>
      </c>
      <c r="M41" s="16" t="s">
        <v>46</v>
      </c>
      <c r="N41" s="16"/>
      <c r="O41" s="12" t="s">
        <v>370</v>
      </c>
      <c r="P41" s="17" t="s">
        <v>47</v>
      </c>
      <c r="Q41" s="15"/>
      <c r="R41" s="17"/>
      <c r="S41" s="17" t="s">
        <v>383</v>
      </c>
      <c r="T41" s="41" t="s">
        <v>397</v>
      </c>
      <c r="U41" s="17" t="s">
        <v>398</v>
      </c>
      <c r="V41" s="12"/>
      <c r="W41" s="12" t="s">
        <v>374</v>
      </c>
      <c r="X41" s="20" t="s">
        <v>81</v>
      </c>
      <c r="Y41" s="20" t="s">
        <v>81</v>
      </c>
      <c r="Z41" s="20" t="s">
        <v>52</v>
      </c>
      <c r="AA41" s="20" t="s">
        <v>52</v>
      </c>
      <c r="AB41" s="20" t="s">
        <v>54</v>
      </c>
      <c r="AC41" s="20" t="s">
        <v>81</v>
      </c>
      <c r="AD41" s="20" t="s">
        <v>52</v>
      </c>
      <c r="AE41" s="20" t="s">
        <v>52</v>
      </c>
      <c r="AF41" s="20" t="s">
        <v>53</v>
      </c>
      <c r="AG41" s="21" t="s">
        <v>52</v>
      </c>
      <c r="AH41" s="34" t="s">
        <v>55</v>
      </c>
      <c r="AI41" s="12"/>
    </row>
    <row r="42" spans="1:35" ht="64.5" customHeight="1" x14ac:dyDescent="0.2">
      <c r="A42" s="9">
        <v>41</v>
      </c>
      <c r="B42" s="9" t="s">
        <v>399</v>
      </c>
      <c r="C42" s="11" t="s">
        <v>36</v>
      </c>
      <c r="D42" s="11" t="s">
        <v>136</v>
      </c>
      <c r="E42" s="11" t="s">
        <v>400</v>
      </c>
      <c r="F42" s="11" t="s">
        <v>401</v>
      </c>
      <c r="G42" s="11" t="s">
        <v>402</v>
      </c>
      <c r="H42" s="9" t="s">
        <v>257</v>
      </c>
      <c r="I42" s="12" t="s">
        <v>163</v>
      </c>
      <c r="J42" s="13" t="s">
        <v>403</v>
      </c>
      <c r="K42" s="42" t="s">
        <v>404</v>
      </c>
      <c r="L42" s="12" t="s">
        <v>405</v>
      </c>
      <c r="M42" s="16" t="s">
        <v>46</v>
      </c>
      <c r="N42" s="16"/>
      <c r="O42" s="12" t="s">
        <v>370</v>
      </c>
      <c r="P42" s="12" t="s">
        <v>319</v>
      </c>
      <c r="Q42" s="15"/>
      <c r="R42" s="17"/>
      <c r="S42" s="17" t="s">
        <v>406</v>
      </c>
      <c r="T42" s="17" t="s">
        <v>407</v>
      </c>
      <c r="U42" s="13" t="s">
        <v>408</v>
      </c>
      <c r="V42" s="12" t="s">
        <v>339</v>
      </c>
      <c r="W42" s="12" t="s">
        <v>374</v>
      </c>
      <c r="X42" s="20" t="s">
        <v>81</v>
      </c>
      <c r="Y42" s="20" t="s">
        <v>81</v>
      </c>
      <c r="Z42" s="20" t="s">
        <v>52</v>
      </c>
      <c r="AA42" s="20" t="s">
        <v>52</v>
      </c>
      <c r="AB42" s="20" t="s">
        <v>54</v>
      </c>
      <c r="AC42" s="20" t="s">
        <v>81</v>
      </c>
      <c r="AD42" s="20" t="s">
        <v>52</v>
      </c>
      <c r="AE42" s="20" t="s">
        <v>52</v>
      </c>
      <c r="AF42" s="20" t="s">
        <v>53</v>
      </c>
      <c r="AG42" s="21" t="s">
        <v>52</v>
      </c>
      <c r="AH42" s="34" t="s">
        <v>55</v>
      </c>
      <c r="AI42" s="12"/>
    </row>
    <row r="43" spans="1:35" ht="64.5" customHeight="1" x14ac:dyDescent="0.2">
      <c r="A43" s="9">
        <v>42</v>
      </c>
      <c r="B43" s="9" t="s">
        <v>409</v>
      </c>
      <c r="C43" s="11" t="s">
        <v>36</v>
      </c>
      <c r="D43" s="11" t="s">
        <v>102</v>
      </c>
      <c r="E43" s="11" t="s">
        <v>324</v>
      </c>
      <c r="F43" s="11" t="s">
        <v>340</v>
      </c>
      <c r="G43" s="11" t="s">
        <v>341</v>
      </c>
      <c r="H43" s="9" t="s">
        <v>257</v>
      </c>
      <c r="I43" s="12" t="s">
        <v>163</v>
      </c>
      <c r="J43" s="13" t="s">
        <v>342</v>
      </c>
      <c r="K43" s="14" t="s">
        <v>410</v>
      </c>
      <c r="L43" s="12" t="s">
        <v>342</v>
      </c>
      <c r="M43" s="16" t="s">
        <v>46</v>
      </c>
      <c r="N43" s="16"/>
      <c r="O43" s="12" t="s">
        <v>370</v>
      </c>
      <c r="P43" s="17" t="s">
        <v>281</v>
      </c>
      <c r="Q43" s="36"/>
      <c r="R43" s="17"/>
      <c r="S43" s="17" t="s">
        <v>346</v>
      </c>
      <c r="T43" s="17" t="s">
        <v>347</v>
      </c>
      <c r="U43" s="17" t="s">
        <v>411</v>
      </c>
      <c r="V43" s="12" t="s">
        <v>394</v>
      </c>
      <c r="W43" s="12"/>
      <c r="X43" s="20" t="s">
        <v>81</v>
      </c>
      <c r="Y43" s="20" t="s">
        <v>81</v>
      </c>
      <c r="Z43" s="20" t="s">
        <v>52</v>
      </c>
      <c r="AA43" s="20" t="s">
        <v>52</v>
      </c>
      <c r="AB43" s="20" t="s">
        <v>54</v>
      </c>
      <c r="AC43" s="20" t="s">
        <v>81</v>
      </c>
      <c r="AD43" s="20" t="s">
        <v>52</v>
      </c>
      <c r="AE43" s="20" t="s">
        <v>52</v>
      </c>
      <c r="AF43" s="20" t="s">
        <v>53</v>
      </c>
      <c r="AG43" s="21" t="s">
        <v>52</v>
      </c>
      <c r="AH43" s="34" t="s">
        <v>55</v>
      </c>
      <c r="AI43" s="12"/>
    </row>
    <row r="44" spans="1:35" ht="64.5" customHeight="1" x14ac:dyDescent="0.2">
      <c r="A44" s="9">
        <v>43</v>
      </c>
      <c r="B44" s="9" t="s">
        <v>412</v>
      </c>
      <c r="C44" s="11" t="s">
        <v>36</v>
      </c>
      <c r="D44" s="11" t="s">
        <v>37</v>
      </c>
      <c r="E44" s="11" t="s">
        <v>146</v>
      </c>
      <c r="F44" s="11" t="s">
        <v>155</v>
      </c>
      <c r="G44" s="11" t="s">
        <v>156</v>
      </c>
      <c r="H44" s="9" t="s">
        <v>257</v>
      </c>
      <c r="I44" s="12" t="s">
        <v>163</v>
      </c>
      <c r="J44" s="13" t="s">
        <v>258</v>
      </c>
      <c r="K44" s="42" t="s">
        <v>413</v>
      </c>
      <c r="L44" s="12" t="s">
        <v>414</v>
      </c>
      <c r="M44" s="16" t="s">
        <v>46</v>
      </c>
      <c r="N44" s="16"/>
      <c r="O44" s="12" t="s">
        <v>262</v>
      </c>
      <c r="P44" s="17" t="s">
        <v>281</v>
      </c>
      <c r="Q44" s="36"/>
      <c r="R44" s="12" t="s">
        <v>415</v>
      </c>
      <c r="S44" s="17" t="s">
        <v>271</v>
      </c>
      <c r="T44" s="17" t="s">
        <v>265</v>
      </c>
      <c r="U44" s="17" t="s">
        <v>266</v>
      </c>
      <c r="V44" s="12" t="s">
        <v>393</v>
      </c>
      <c r="W44" s="12" t="s">
        <v>284</v>
      </c>
      <c r="X44" s="20" t="s">
        <v>81</v>
      </c>
      <c r="Y44" s="20" t="s">
        <v>81</v>
      </c>
      <c r="Z44" s="20" t="s">
        <v>52</v>
      </c>
      <c r="AA44" s="20" t="s">
        <v>52</v>
      </c>
      <c r="AB44" s="20" t="s">
        <v>54</v>
      </c>
      <c r="AC44" s="20" t="s">
        <v>81</v>
      </c>
      <c r="AD44" s="20" t="s">
        <v>52</v>
      </c>
      <c r="AE44" s="20" t="s">
        <v>52</v>
      </c>
      <c r="AF44" s="20" t="s">
        <v>53</v>
      </c>
      <c r="AG44" s="21" t="s">
        <v>52</v>
      </c>
      <c r="AH44" s="22" t="s">
        <v>218</v>
      </c>
      <c r="AI44" s="17"/>
    </row>
    <row r="45" spans="1:35" ht="64.5" customHeight="1" x14ac:dyDescent="0.2">
      <c r="A45" s="9">
        <v>44</v>
      </c>
      <c r="B45" s="9" t="s">
        <v>416</v>
      </c>
      <c r="C45" s="11" t="s">
        <v>36</v>
      </c>
      <c r="D45" s="11" t="s">
        <v>102</v>
      </c>
      <c r="E45" s="11" t="s">
        <v>324</v>
      </c>
      <c r="F45" s="11" t="s">
        <v>325</v>
      </c>
      <c r="G45" s="11" t="s">
        <v>326</v>
      </c>
      <c r="H45" s="9" t="s">
        <v>257</v>
      </c>
      <c r="I45" s="12" t="s">
        <v>275</v>
      </c>
      <c r="J45" s="13" t="s">
        <v>276</v>
      </c>
      <c r="K45" s="14" t="s">
        <v>417</v>
      </c>
      <c r="L45" s="12" t="s">
        <v>418</v>
      </c>
      <c r="M45" s="35" t="s">
        <v>46</v>
      </c>
      <c r="N45" s="16"/>
      <c r="O45" s="12" t="s">
        <v>419</v>
      </c>
      <c r="P45" s="17" t="s">
        <v>47</v>
      </c>
      <c r="Q45" s="15"/>
      <c r="R45" s="17"/>
      <c r="S45" s="17" t="s">
        <v>420</v>
      </c>
      <c r="T45" s="17" t="s">
        <v>331</v>
      </c>
      <c r="U45" s="17" t="s">
        <v>421</v>
      </c>
      <c r="V45" s="12" t="s">
        <v>422</v>
      </c>
      <c r="W45" s="12" t="s">
        <v>423</v>
      </c>
      <c r="X45" s="20" t="s">
        <v>81</v>
      </c>
      <c r="Y45" s="20" t="s">
        <v>81</v>
      </c>
      <c r="Z45" s="20" t="s">
        <v>52</v>
      </c>
      <c r="AA45" s="20" t="s">
        <v>52</v>
      </c>
      <c r="AB45" s="20" t="s">
        <v>54</v>
      </c>
      <c r="AC45" s="20" t="s">
        <v>81</v>
      </c>
      <c r="AD45" s="20" t="s">
        <v>52</v>
      </c>
      <c r="AE45" s="20" t="s">
        <v>52</v>
      </c>
      <c r="AF45" s="20" t="s">
        <v>53</v>
      </c>
      <c r="AG45" s="21" t="s">
        <v>52</v>
      </c>
      <c r="AH45" s="34" t="s">
        <v>55</v>
      </c>
      <c r="AI45" s="12"/>
    </row>
    <row r="46" spans="1:35" ht="64.5" customHeight="1" x14ac:dyDescent="0.2">
      <c r="A46" s="9">
        <v>45</v>
      </c>
      <c r="B46" s="9" t="s">
        <v>424</v>
      </c>
      <c r="C46" s="11" t="s">
        <v>36</v>
      </c>
      <c r="D46" s="11" t="s">
        <v>102</v>
      </c>
      <c r="E46" s="11" t="s">
        <v>324</v>
      </c>
      <c r="F46" s="11" t="s">
        <v>325</v>
      </c>
      <c r="G46" s="11" t="s">
        <v>326</v>
      </c>
      <c r="H46" s="9" t="s">
        <v>257</v>
      </c>
      <c r="I46" s="12" t="s">
        <v>275</v>
      </c>
      <c r="J46" s="13" t="s">
        <v>327</v>
      </c>
      <c r="K46" s="14" t="s">
        <v>425</v>
      </c>
      <c r="L46" s="12" t="s">
        <v>426</v>
      </c>
      <c r="M46" s="35" t="s">
        <v>46</v>
      </c>
      <c r="N46" s="16"/>
      <c r="O46" s="12"/>
      <c r="P46" s="17" t="s">
        <v>47</v>
      </c>
      <c r="Q46" s="36"/>
      <c r="R46" s="17"/>
      <c r="S46" s="17" t="s">
        <v>420</v>
      </c>
      <c r="T46" s="17" t="s">
        <v>331</v>
      </c>
      <c r="U46" s="17" t="s">
        <v>421</v>
      </c>
      <c r="V46" s="12"/>
      <c r="W46" s="12" t="s">
        <v>284</v>
      </c>
      <c r="X46" s="20" t="s">
        <v>81</v>
      </c>
      <c r="Y46" s="20" t="s">
        <v>81</v>
      </c>
      <c r="Z46" s="20" t="s">
        <v>52</v>
      </c>
      <c r="AA46" s="20" t="s">
        <v>52</v>
      </c>
      <c r="AB46" s="20" t="s">
        <v>54</v>
      </c>
      <c r="AC46" s="20" t="s">
        <v>81</v>
      </c>
      <c r="AD46" s="20" t="s">
        <v>52</v>
      </c>
      <c r="AE46" s="20" t="s">
        <v>52</v>
      </c>
      <c r="AF46" s="20" t="s">
        <v>53</v>
      </c>
      <c r="AG46" s="21" t="s">
        <v>52</v>
      </c>
      <c r="AH46" s="34" t="s">
        <v>55</v>
      </c>
      <c r="AI46" s="17"/>
    </row>
    <row r="47" spans="1:35" ht="64.5" customHeight="1" x14ac:dyDescent="0.2">
      <c r="A47" s="9">
        <v>46</v>
      </c>
      <c r="B47" s="9" t="s">
        <v>427</v>
      </c>
      <c r="C47" s="11" t="s">
        <v>36</v>
      </c>
      <c r="D47" s="11" t="s">
        <v>102</v>
      </c>
      <c r="E47" s="11" t="s">
        <v>324</v>
      </c>
      <c r="F47" s="11" t="s">
        <v>325</v>
      </c>
      <c r="G47" s="11" t="s">
        <v>326</v>
      </c>
      <c r="H47" s="9" t="s">
        <v>257</v>
      </c>
      <c r="I47" s="12" t="s">
        <v>360</v>
      </c>
      <c r="J47" s="13" t="s">
        <v>361</v>
      </c>
      <c r="K47" s="14" t="s">
        <v>428</v>
      </c>
      <c r="L47" s="12" t="s">
        <v>429</v>
      </c>
      <c r="M47" s="35" t="s">
        <v>46</v>
      </c>
      <c r="N47" s="16"/>
      <c r="O47" s="12"/>
      <c r="P47" s="17" t="s">
        <v>47</v>
      </c>
      <c r="Q47" s="36"/>
      <c r="R47" s="17"/>
      <c r="S47" s="17" t="s">
        <v>430</v>
      </c>
      <c r="T47" s="17" t="s">
        <v>331</v>
      </c>
      <c r="U47" s="17" t="s">
        <v>421</v>
      </c>
      <c r="V47" s="12"/>
      <c r="W47" s="12"/>
      <c r="X47" s="20" t="s">
        <v>81</v>
      </c>
      <c r="Y47" s="20" t="s">
        <v>81</v>
      </c>
      <c r="Z47" s="20" t="s">
        <v>52</v>
      </c>
      <c r="AA47" s="20" t="s">
        <v>52</v>
      </c>
      <c r="AB47" s="20" t="s">
        <v>54</v>
      </c>
      <c r="AC47" s="20" t="s">
        <v>81</v>
      </c>
      <c r="AD47" s="20" t="s">
        <v>52</v>
      </c>
      <c r="AE47" s="20" t="s">
        <v>52</v>
      </c>
      <c r="AF47" s="20" t="s">
        <v>53</v>
      </c>
      <c r="AG47" s="21" t="s">
        <v>52</v>
      </c>
      <c r="AH47" s="34" t="s">
        <v>55</v>
      </c>
      <c r="AI47" s="12"/>
    </row>
    <row r="48" spans="1:35" ht="64.5" customHeight="1" x14ac:dyDescent="0.2">
      <c r="A48" s="9">
        <v>47</v>
      </c>
      <c r="B48" s="9" t="s">
        <v>431</v>
      </c>
      <c r="C48" s="11" t="s">
        <v>36</v>
      </c>
      <c r="D48" s="11" t="s">
        <v>136</v>
      </c>
      <c r="E48" s="11" t="s">
        <v>137</v>
      </c>
      <c r="F48" s="11" t="s">
        <v>220</v>
      </c>
      <c r="G48" s="11" t="s">
        <v>221</v>
      </c>
      <c r="H48" s="9" t="s">
        <v>257</v>
      </c>
      <c r="I48" s="12" t="s">
        <v>275</v>
      </c>
      <c r="J48" s="13" t="s">
        <v>327</v>
      </c>
      <c r="K48" s="14" t="s">
        <v>432</v>
      </c>
      <c r="L48" s="12" t="s">
        <v>433</v>
      </c>
      <c r="M48" s="35" t="s">
        <v>46</v>
      </c>
      <c r="N48" s="16"/>
      <c r="O48" s="12"/>
      <c r="P48" s="17" t="s">
        <v>47</v>
      </c>
      <c r="Q48" s="36"/>
      <c r="R48" s="17"/>
      <c r="S48" s="17" t="s">
        <v>420</v>
      </c>
      <c r="T48" s="17" t="s">
        <v>434</v>
      </c>
      <c r="U48" s="17" t="s">
        <v>337</v>
      </c>
      <c r="V48" s="12" t="s">
        <v>424</v>
      </c>
      <c r="W48" s="12" t="s">
        <v>435</v>
      </c>
      <c r="X48" s="20" t="s">
        <v>53</v>
      </c>
      <c r="Y48" s="20" t="s">
        <v>53</v>
      </c>
      <c r="Z48" s="20" t="s">
        <v>52</v>
      </c>
      <c r="AA48" s="20" t="s">
        <v>52</v>
      </c>
      <c r="AB48" s="20" t="s">
        <v>54</v>
      </c>
      <c r="AC48" s="20" t="s">
        <v>81</v>
      </c>
      <c r="AD48" s="20" t="s">
        <v>52</v>
      </c>
      <c r="AE48" s="20" t="s">
        <v>52</v>
      </c>
      <c r="AF48" s="20" t="s">
        <v>53</v>
      </c>
      <c r="AG48" s="21" t="s">
        <v>52</v>
      </c>
      <c r="AH48" s="22" t="s">
        <v>218</v>
      </c>
      <c r="AI48" s="12"/>
    </row>
    <row r="49" spans="1:35" ht="64.5" customHeight="1" x14ac:dyDescent="0.2">
      <c r="A49" s="9">
        <v>48</v>
      </c>
      <c r="B49" s="9" t="s">
        <v>436</v>
      </c>
      <c r="C49" s="11" t="s">
        <v>203</v>
      </c>
      <c r="D49" s="11" t="s">
        <v>437</v>
      </c>
      <c r="E49" s="11" t="s">
        <v>438</v>
      </c>
      <c r="F49" s="11" t="s">
        <v>439</v>
      </c>
      <c r="G49" s="11" t="s">
        <v>440</v>
      </c>
      <c r="H49" s="9" t="s">
        <v>257</v>
      </c>
      <c r="I49" s="12" t="s">
        <v>275</v>
      </c>
      <c r="J49" s="13" t="s">
        <v>327</v>
      </c>
      <c r="K49" s="14" t="s">
        <v>441</v>
      </c>
      <c r="L49" s="12" t="s">
        <v>442</v>
      </c>
      <c r="M49" s="16" t="s">
        <v>443</v>
      </c>
      <c r="N49" s="16"/>
      <c r="O49" s="12"/>
      <c r="P49" s="17" t="s">
        <v>47</v>
      </c>
      <c r="Q49" s="15"/>
      <c r="R49" s="17"/>
      <c r="S49" s="17" t="s">
        <v>420</v>
      </c>
      <c r="T49" s="17" t="s">
        <v>444</v>
      </c>
      <c r="U49" s="17" t="s">
        <v>445</v>
      </c>
      <c r="V49" s="12" t="s">
        <v>446</v>
      </c>
      <c r="W49" s="12" t="s">
        <v>374</v>
      </c>
      <c r="X49" s="20" t="s">
        <v>81</v>
      </c>
      <c r="Y49" s="20" t="s">
        <v>81</v>
      </c>
      <c r="Z49" s="20" t="s">
        <v>52</v>
      </c>
      <c r="AA49" s="20" t="s">
        <v>52</v>
      </c>
      <c r="AB49" s="20" t="s">
        <v>54</v>
      </c>
      <c r="AC49" s="20" t="s">
        <v>81</v>
      </c>
      <c r="AD49" s="20" t="s">
        <v>52</v>
      </c>
      <c r="AE49" s="20" t="s">
        <v>52</v>
      </c>
      <c r="AF49" s="20" t="s">
        <v>53</v>
      </c>
      <c r="AG49" s="21" t="s">
        <v>52</v>
      </c>
      <c r="AH49" s="22" t="s">
        <v>218</v>
      </c>
      <c r="AI49" s="12"/>
    </row>
    <row r="50" spans="1:35" ht="64.5" customHeight="1" x14ac:dyDescent="0.2">
      <c r="A50" s="9">
        <v>49</v>
      </c>
      <c r="B50" s="9" t="s">
        <v>447</v>
      </c>
      <c r="C50" s="11" t="s">
        <v>203</v>
      </c>
      <c r="D50" s="11" t="s">
        <v>204</v>
      </c>
      <c r="E50" s="11" t="s">
        <v>286</v>
      </c>
      <c r="F50" s="11" t="s">
        <v>287</v>
      </c>
      <c r="G50" s="11" t="s">
        <v>288</v>
      </c>
      <c r="H50" s="9" t="s">
        <v>257</v>
      </c>
      <c r="I50" s="12" t="s">
        <v>163</v>
      </c>
      <c r="J50" s="12" t="s">
        <v>300</v>
      </c>
      <c r="K50" s="14" t="s">
        <v>448</v>
      </c>
      <c r="L50" s="12" t="s">
        <v>449</v>
      </c>
      <c r="M50" s="16" t="s">
        <v>211</v>
      </c>
      <c r="N50" s="16"/>
      <c r="O50" s="12" t="s">
        <v>450</v>
      </c>
      <c r="P50" s="17" t="s">
        <v>281</v>
      </c>
      <c r="Q50" s="36"/>
      <c r="R50" s="17"/>
      <c r="S50" s="17" t="s">
        <v>271</v>
      </c>
      <c r="T50" s="17" t="s">
        <v>451</v>
      </c>
      <c r="U50" s="17" t="s">
        <v>293</v>
      </c>
      <c r="V50" s="12"/>
      <c r="W50" s="12" t="s">
        <v>452</v>
      </c>
      <c r="X50" s="20" t="s">
        <v>53</v>
      </c>
      <c r="Y50" s="20" t="s">
        <v>52</v>
      </c>
      <c r="Z50" s="20" t="s">
        <v>52</v>
      </c>
      <c r="AA50" s="20" t="s">
        <v>52</v>
      </c>
      <c r="AB50" s="20" t="s">
        <v>54</v>
      </c>
      <c r="AC50" s="20" t="s">
        <v>54</v>
      </c>
      <c r="AD50" s="20" t="s">
        <v>53</v>
      </c>
      <c r="AE50" s="20" t="s">
        <v>52</v>
      </c>
      <c r="AF50" s="20" t="s">
        <v>53</v>
      </c>
      <c r="AG50" s="21" t="s">
        <v>52</v>
      </c>
      <c r="AH50" s="26" t="s">
        <v>218</v>
      </c>
      <c r="AI50" s="12"/>
    </row>
    <row r="51" spans="1:35" ht="64.5" customHeight="1" x14ac:dyDescent="0.2">
      <c r="A51" s="9">
        <v>50</v>
      </c>
      <c r="B51" s="9" t="s">
        <v>453</v>
      </c>
      <c r="C51" s="11" t="s">
        <v>36</v>
      </c>
      <c r="D51" s="11" t="s">
        <v>136</v>
      </c>
      <c r="E51" s="11" t="s">
        <v>137</v>
      </c>
      <c r="F51" s="11" t="s">
        <v>220</v>
      </c>
      <c r="G51" s="11" t="s">
        <v>221</v>
      </c>
      <c r="H51" s="9" t="s">
        <v>257</v>
      </c>
      <c r="I51" s="12" t="s">
        <v>163</v>
      </c>
      <c r="J51" s="12" t="s">
        <v>380</v>
      </c>
      <c r="K51" s="14" t="s">
        <v>454</v>
      </c>
      <c r="L51" s="12" t="s">
        <v>455</v>
      </c>
      <c r="M51" s="16" t="s">
        <v>46</v>
      </c>
      <c r="N51" s="16"/>
      <c r="O51" s="12" t="s">
        <v>450</v>
      </c>
      <c r="P51" s="17" t="s">
        <v>281</v>
      </c>
      <c r="Q51" s="15"/>
      <c r="R51" s="17"/>
      <c r="S51" s="17" t="s">
        <v>383</v>
      </c>
      <c r="T51" s="17" t="s">
        <v>456</v>
      </c>
      <c r="U51" s="17" t="s">
        <v>348</v>
      </c>
      <c r="V51" s="12"/>
      <c r="W51" s="12" t="s">
        <v>435</v>
      </c>
      <c r="X51" s="20" t="s">
        <v>53</v>
      </c>
      <c r="Y51" s="20" t="s">
        <v>53</v>
      </c>
      <c r="Z51" s="20" t="s">
        <v>52</v>
      </c>
      <c r="AA51" s="20" t="s">
        <v>52</v>
      </c>
      <c r="AB51" s="20" t="s">
        <v>54</v>
      </c>
      <c r="AC51" s="20" t="s">
        <v>81</v>
      </c>
      <c r="AD51" s="20" t="s">
        <v>52</v>
      </c>
      <c r="AE51" s="20" t="s">
        <v>52</v>
      </c>
      <c r="AF51" s="20" t="s">
        <v>53</v>
      </c>
      <c r="AG51" s="21" t="s">
        <v>52</v>
      </c>
      <c r="AH51" s="26" t="s">
        <v>218</v>
      </c>
      <c r="AI51" s="12"/>
    </row>
    <row r="52" spans="1:35" ht="64.5" customHeight="1" x14ac:dyDescent="0.2">
      <c r="A52" s="9">
        <v>51</v>
      </c>
      <c r="B52" s="9" t="s">
        <v>457</v>
      </c>
      <c r="C52" s="11" t="s">
        <v>36</v>
      </c>
      <c r="D52" s="11" t="s">
        <v>37</v>
      </c>
      <c r="E52" s="11" t="s">
        <v>72</v>
      </c>
      <c r="F52" s="11" t="s">
        <v>73</v>
      </c>
      <c r="G52" s="11" t="s">
        <v>74</v>
      </c>
      <c r="H52" s="9" t="s">
        <v>458</v>
      </c>
      <c r="I52" s="12" t="s">
        <v>163</v>
      </c>
      <c r="J52" s="12" t="s">
        <v>459</v>
      </c>
      <c r="K52" s="14" t="s">
        <v>460</v>
      </c>
      <c r="L52" s="12" t="s">
        <v>461</v>
      </c>
      <c r="M52" s="16" t="s">
        <v>46</v>
      </c>
      <c r="N52" s="12" t="s">
        <v>462</v>
      </c>
      <c r="O52" s="12" t="s">
        <v>463</v>
      </c>
      <c r="P52" s="12" t="s">
        <v>464</v>
      </c>
      <c r="Q52" s="15"/>
      <c r="R52" s="17"/>
      <c r="S52" s="17" t="s">
        <v>465</v>
      </c>
      <c r="T52" s="17" t="s">
        <v>466</v>
      </c>
      <c r="U52" s="17" t="s">
        <v>467</v>
      </c>
      <c r="V52" s="43"/>
      <c r="W52" s="19" t="s">
        <v>468</v>
      </c>
      <c r="X52" s="20" t="s">
        <v>81</v>
      </c>
      <c r="Y52" s="20" t="s">
        <v>81</v>
      </c>
      <c r="Z52" s="20" t="s">
        <v>52</v>
      </c>
      <c r="AA52" s="20" t="s">
        <v>52</v>
      </c>
      <c r="AB52" s="20" t="s">
        <v>54</v>
      </c>
      <c r="AC52" s="20" t="s">
        <v>81</v>
      </c>
      <c r="AD52" s="20" t="s">
        <v>52</v>
      </c>
      <c r="AE52" s="20" t="s">
        <v>52</v>
      </c>
      <c r="AF52" s="20" t="s">
        <v>53</v>
      </c>
      <c r="AG52" s="21" t="s">
        <v>52</v>
      </c>
      <c r="AH52" s="34" t="s">
        <v>55</v>
      </c>
      <c r="AI52" s="19"/>
    </row>
    <row r="53" spans="1:35" ht="64.5" customHeight="1" x14ac:dyDescent="0.2">
      <c r="A53" s="9">
        <v>52</v>
      </c>
      <c r="B53" s="9" t="s">
        <v>469</v>
      </c>
      <c r="C53" s="11" t="s">
        <v>36</v>
      </c>
      <c r="D53" s="11" t="s">
        <v>37</v>
      </c>
      <c r="E53" s="11" t="s">
        <v>72</v>
      </c>
      <c r="F53" s="11" t="s">
        <v>73</v>
      </c>
      <c r="G53" s="11" t="s">
        <v>74</v>
      </c>
      <c r="H53" s="9" t="s">
        <v>458</v>
      </c>
      <c r="I53" s="12" t="s">
        <v>163</v>
      </c>
      <c r="J53" s="12" t="s">
        <v>459</v>
      </c>
      <c r="K53" s="14" t="s">
        <v>470</v>
      </c>
      <c r="L53" s="12" t="s">
        <v>471</v>
      </c>
      <c r="M53" s="16" t="s">
        <v>46</v>
      </c>
      <c r="N53" s="12" t="s">
        <v>462</v>
      </c>
      <c r="O53" s="12" t="s">
        <v>463</v>
      </c>
      <c r="P53" s="12" t="s">
        <v>63</v>
      </c>
      <c r="Q53" s="15"/>
      <c r="R53" s="17"/>
      <c r="S53" s="17" t="s">
        <v>472</v>
      </c>
      <c r="T53" s="17" t="s">
        <v>466</v>
      </c>
      <c r="U53" s="17" t="s">
        <v>467</v>
      </c>
      <c r="V53" s="43"/>
      <c r="W53" s="19" t="s">
        <v>473</v>
      </c>
      <c r="X53" s="20" t="s">
        <v>81</v>
      </c>
      <c r="Y53" s="20" t="s">
        <v>81</v>
      </c>
      <c r="Z53" s="20" t="s">
        <v>52</v>
      </c>
      <c r="AA53" s="20" t="s">
        <v>52</v>
      </c>
      <c r="AB53" s="20" t="s">
        <v>54</v>
      </c>
      <c r="AC53" s="20" t="s">
        <v>81</v>
      </c>
      <c r="AD53" s="20" t="s">
        <v>52</v>
      </c>
      <c r="AE53" s="20" t="s">
        <v>52</v>
      </c>
      <c r="AF53" s="20" t="s">
        <v>53</v>
      </c>
      <c r="AG53" s="21" t="s">
        <v>52</v>
      </c>
      <c r="AH53" s="34" t="s">
        <v>55</v>
      </c>
      <c r="AI53" s="19"/>
    </row>
    <row r="54" spans="1:35" ht="64.5" customHeight="1" x14ac:dyDescent="0.2">
      <c r="A54" s="9">
        <v>53</v>
      </c>
      <c r="B54" s="9" t="s">
        <v>474</v>
      </c>
      <c r="C54" s="11" t="s">
        <v>36</v>
      </c>
      <c r="D54" s="11" t="s">
        <v>37</v>
      </c>
      <c r="E54" s="11" t="s">
        <v>38</v>
      </c>
      <c r="F54" s="11" t="s">
        <v>57</v>
      </c>
      <c r="G54" s="11" t="s">
        <v>58</v>
      </c>
      <c r="H54" s="9" t="s">
        <v>458</v>
      </c>
      <c r="I54" s="12" t="s">
        <v>163</v>
      </c>
      <c r="J54" s="12" t="s">
        <v>475</v>
      </c>
      <c r="K54" s="14" t="s">
        <v>476</v>
      </c>
      <c r="L54" s="12" t="s">
        <v>477</v>
      </c>
      <c r="M54" s="16" t="s">
        <v>46</v>
      </c>
      <c r="N54" s="12" t="s">
        <v>478</v>
      </c>
      <c r="O54" s="12" t="s">
        <v>463</v>
      </c>
      <c r="P54" s="12" t="s">
        <v>464</v>
      </c>
      <c r="Q54" s="15"/>
      <c r="R54" s="17"/>
      <c r="S54" s="17" t="s">
        <v>479</v>
      </c>
      <c r="T54" s="17" t="s">
        <v>480</v>
      </c>
      <c r="U54" s="17" t="s">
        <v>481</v>
      </c>
      <c r="V54" s="43"/>
      <c r="W54" s="19" t="s">
        <v>468</v>
      </c>
      <c r="X54" s="20" t="s">
        <v>81</v>
      </c>
      <c r="Y54" s="20" t="s">
        <v>81</v>
      </c>
      <c r="Z54" s="20" t="s">
        <v>52</v>
      </c>
      <c r="AA54" s="20" t="s">
        <v>52</v>
      </c>
      <c r="AB54" s="20" t="s">
        <v>54</v>
      </c>
      <c r="AC54" s="20" t="s">
        <v>81</v>
      </c>
      <c r="AD54" s="20" t="s">
        <v>52</v>
      </c>
      <c r="AE54" s="20" t="s">
        <v>52</v>
      </c>
      <c r="AF54" s="20" t="s">
        <v>53</v>
      </c>
      <c r="AG54" s="21" t="s">
        <v>52</v>
      </c>
      <c r="AH54" s="34" t="s">
        <v>55</v>
      </c>
      <c r="AI54" s="12"/>
    </row>
    <row r="55" spans="1:35" ht="64.5" customHeight="1" x14ac:dyDescent="0.2">
      <c r="A55" s="9">
        <v>54</v>
      </c>
      <c r="B55" s="9" t="s">
        <v>482</v>
      </c>
      <c r="C55" s="11" t="s">
        <v>36</v>
      </c>
      <c r="D55" s="11" t="s">
        <v>37</v>
      </c>
      <c r="E55" s="11" t="s">
        <v>38</v>
      </c>
      <c r="F55" s="11" t="s">
        <v>57</v>
      </c>
      <c r="G55" s="11" t="s">
        <v>58</v>
      </c>
      <c r="H55" s="9" t="s">
        <v>458</v>
      </c>
      <c r="I55" s="12" t="s">
        <v>163</v>
      </c>
      <c r="J55" s="12" t="s">
        <v>483</v>
      </c>
      <c r="K55" s="14" t="s">
        <v>484</v>
      </c>
      <c r="L55" s="12" t="s">
        <v>485</v>
      </c>
      <c r="M55" s="16" t="s">
        <v>46</v>
      </c>
      <c r="N55" s="12" t="s">
        <v>462</v>
      </c>
      <c r="O55" s="12" t="s">
        <v>463</v>
      </c>
      <c r="P55" s="12" t="s">
        <v>63</v>
      </c>
      <c r="Q55" s="15"/>
      <c r="R55" s="17"/>
      <c r="S55" s="17" t="s">
        <v>486</v>
      </c>
      <c r="T55" s="17" t="s">
        <v>480</v>
      </c>
      <c r="U55" s="17" t="s">
        <v>487</v>
      </c>
      <c r="V55" s="12" t="s">
        <v>488</v>
      </c>
      <c r="W55" s="19" t="s">
        <v>473</v>
      </c>
      <c r="X55" s="20" t="s">
        <v>81</v>
      </c>
      <c r="Y55" s="20" t="s">
        <v>81</v>
      </c>
      <c r="Z55" s="20" t="s">
        <v>52</v>
      </c>
      <c r="AA55" s="20" t="s">
        <v>52</v>
      </c>
      <c r="AB55" s="20" t="s">
        <v>54</v>
      </c>
      <c r="AC55" s="20" t="s">
        <v>81</v>
      </c>
      <c r="AD55" s="20" t="s">
        <v>52</v>
      </c>
      <c r="AE55" s="20" t="s">
        <v>52</v>
      </c>
      <c r="AF55" s="20" t="s">
        <v>53</v>
      </c>
      <c r="AG55" s="21" t="s">
        <v>52</v>
      </c>
      <c r="AH55" s="34" t="s">
        <v>55</v>
      </c>
      <c r="AI55" s="12"/>
    </row>
    <row r="56" spans="1:35" ht="64.5" customHeight="1" x14ac:dyDescent="0.2">
      <c r="A56" s="9">
        <v>55</v>
      </c>
      <c r="B56" s="9" t="s">
        <v>489</v>
      </c>
      <c r="C56" s="11" t="s">
        <v>36</v>
      </c>
      <c r="D56" s="11" t="s">
        <v>37</v>
      </c>
      <c r="E56" s="11" t="s">
        <v>38</v>
      </c>
      <c r="F56" s="11" t="s">
        <v>57</v>
      </c>
      <c r="G56" s="11" t="s">
        <v>58</v>
      </c>
      <c r="H56" s="9" t="s">
        <v>458</v>
      </c>
      <c r="I56" s="12" t="s">
        <v>163</v>
      </c>
      <c r="J56" s="12" t="s">
        <v>483</v>
      </c>
      <c r="K56" s="14" t="s">
        <v>490</v>
      </c>
      <c r="L56" s="12" t="s">
        <v>491</v>
      </c>
      <c r="M56" s="16" t="s">
        <v>46</v>
      </c>
      <c r="N56" s="12" t="s">
        <v>462</v>
      </c>
      <c r="O56" s="12" t="s">
        <v>463</v>
      </c>
      <c r="P56" s="12" t="s">
        <v>63</v>
      </c>
      <c r="Q56" s="15"/>
      <c r="R56" s="17"/>
      <c r="S56" s="17" t="s">
        <v>492</v>
      </c>
      <c r="T56" s="17" t="s">
        <v>480</v>
      </c>
      <c r="U56" s="17" t="s">
        <v>487</v>
      </c>
      <c r="V56" s="12"/>
      <c r="W56" s="19" t="s">
        <v>473</v>
      </c>
      <c r="X56" s="20" t="s">
        <v>81</v>
      </c>
      <c r="Y56" s="20" t="s">
        <v>81</v>
      </c>
      <c r="Z56" s="20" t="s">
        <v>52</v>
      </c>
      <c r="AA56" s="20" t="s">
        <v>52</v>
      </c>
      <c r="AB56" s="20" t="s">
        <v>54</v>
      </c>
      <c r="AC56" s="20" t="s">
        <v>81</v>
      </c>
      <c r="AD56" s="20" t="s">
        <v>52</v>
      </c>
      <c r="AE56" s="20" t="s">
        <v>52</v>
      </c>
      <c r="AF56" s="20" t="s">
        <v>53</v>
      </c>
      <c r="AG56" s="21" t="s">
        <v>52</v>
      </c>
      <c r="AH56" s="34" t="s">
        <v>55</v>
      </c>
      <c r="AI56" s="12"/>
    </row>
    <row r="57" spans="1:35" ht="64.5" customHeight="1" x14ac:dyDescent="0.2">
      <c r="A57" s="9">
        <v>56</v>
      </c>
      <c r="B57" s="9" t="s">
        <v>493</v>
      </c>
      <c r="C57" s="11" t="s">
        <v>36</v>
      </c>
      <c r="D57" s="11" t="s">
        <v>37</v>
      </c>
      <c r="E57" s="11" t="s">
        <v>38</v>
      </c>
      <c r="F57" s="11" t="s">
        <v>57</v>
      </c>
      <c r="G57" s="11" t="s">
        <v>58</v>
      </c>
      <c r="H57" s="9" t="s">
        <v>458</v>
      </c>
      <c r="I57" s="12" t="s">
        <v>163</v>
      </c>
      <c r="J57" s="12" t="s">
        <v>483</v>
      </c>
      <c r="K57" s="14" t="s">
        <v>494</v>
      </c>
      <c r="L57" s="12" t="s">
        <v>495</v>
      </c>
      <c r="M57" s="16" t="s">
        <v>46</v>
      </c>
      <c r="N57" s="12" t="s">
        <v>478</v>
      </c>
      <c r="O57" s="12" t="s">
        <v>463</v>
      </c>
      <c r="P57" s="12" t="s">
        <v>63</v>
      </c>
      <c r="Q57" s="15"/>
      <c r="R57" s="17"/>
      <c r="S57" s="17" t="s">
        <v>496</v>
      </c>
      <c r="T57" s="17" t="s">
        <v>480</v>
      </c>
      <c r="U57" s="17" t="s">
        <v>487</v>
      </c>
      <c r="V57" s="12"/>
      <c r="W57" s="19" t="s">
        <v>468</v>
      </c>
      <c r="X57" s="20" t="s">
        <v>81</v>
      </c>
      <c r="Y57" s="20" t="s">
        <v>81</v>
      </c>
      <c r="Z57" s="20" t="s">
        <v>52</v>
      </c>
      <c r="AA57" s="20" t="s">
        <v>52</v>
      </c>
      <c r="AB57" s="20" t="s">
        <v>54</v>
      </c>
      <c r="AC57" s="20" t="s">
        <v>81</v>
      </c>
      <c r="AD57" s="20" t="s">
        <v>52</v>
      </c>
      <c r="AE57" s="20" t="s">
        <v>52</v>
      </c>
      <c r="AF57" s="20" t="s">
        <v>53</v>
      </c>
      <c r="AG57" s="21" t="s">
        <v>52</v>
      </c>
      <c r="AH57" s="34" t="s">
        <v>55</v>
      </c>
      <c r="AI57" s="12"/>
    </row>
    <row r="58" spans="1:35" ht="64.5" customHeight="1" x14ac:dyDescent="0.2">
      <c r="A58" s="9">
        <v>57</v>
      </c>
      <c r="B58" s="9" t="s">
        <v>497</v>
      </c>
      <c r="C58" s="11" t="s">
        <v>36</v>
      </c>
      <c r="D58" s="11" t="s">
        <v>37</v>
      </c>
      <c r="E58" s="11" t="s">
        <v>38</v>
      </c>
      <c r="F58" s="11" t="s">
        <v>57</v>
      </c>
      <c r="G58" s="11" t="s">
        <v>58</v>
      </c>
      <c r="H58" s="9" t="s">
        <v>458</v>
      </c>
      <c r="I58" s="12" t="s">
        <v>163</v>
      </c>
      <c r="J58" s="12" t="s">
        <v>483</v>
      </c>
      <c r="K58" s="14" t="s">
        <v>498</v>
      </c>
      <c r="L58" s="12" t="s">
        <v>499</v>
      </c>
      <c r="M58" s="16" t="s">
        <v>46</v>
      </c>
      <c r="N58" s="12" t="s">
        <v>478</v>
      </c>
      <c r="O58" s="12" t="s">
        <v>463</v>
      </c>
      <c r="P58" s="12" t="s">
        <v>63</v>
      </c>
      <c r="Q58" s="15"/>
      <c r="R58" s="17"/>
      <c r="S58" s="17" t="s">
        <v>496</v>
      </c>
      <c r="T58" s="17" t="s">
        <v>480</v>
      </c>
      <c r="U58" s="17" t="s">
        <v>487</v>
      </c>
      <c r="V58" s="12"/>
      <c r="W58" s="19" t="s">
        <v>468</v>
      </c>
      <c r="X58" s="20" t="s">
        <v>81</v>
      </c>
      <c r="Y58" s="20" t="s">
        <v>81</v>
      </c>
      <c r="Z58" s="20" t="s">
        <v>52</v>
      </c>
      <c r="AA58" s="20" t="s">
        <v>52</v>
      </c>
      <c r="AB58" s="20" t="s">
        <v>54</v>
      </c>
      <c r="AC58" s="20" t="s">
        <v>81</v>
      </c>
      <c r="AD58" s="20" t="s">
        <v>52</v>
      </c>
      <c r="AE58" s="20" t="s">
        <v>52</v>
      </c>
      <c r="AF58" s="20" t="s">
        <v>53</v>
      </c>
      <c r="AG58" s="21" t="s">
        <v>52</v>
      </c>
      <c r="AH58" s="34" t="s">
        <v>55</v>
      </c>
      <c r="AI58" s="12"/>
    </row>
    <row r="59" spans="1:35" ht="64.5" customHeight="1" x14ac:dyDescent="0.2">
      <c r="A59" s="9">
        <v>58</v>
      </c>
      <c r="B59" s="9" t="s">
        <v>500</v>
      </c>
      <c r="C59" s="11" t="s">
        <v>36</v>
      </c>
      <c r="D59" s="11" t="s">
        <v>37</v>
      </c>
      <c r="E59" s="11" t="s">
        <v>38</v>
      </c>
      <c r="F59" s="11" t="s">
        <v>57</v>
      </c>
      <c r="G59" s="11" t="s">
        <v>58</v>
      </c>
      <c r="H59" s="9" t="s">
        <v>458</v>
      </c>
      <c r="I59" s="12" t="s">
        <v>163</v>
      </c>
      <c r="J59" s="12" t="s">
        <v>483</v>
      </c>
      <c r="K59" s="14" t="s">
        <v>501</v>
      </c>
      <c r="L59" s="12" t="s">
        <v>502</v>
      </c>
      <c r="M59" s="16" t="s">
        <v>46</v>
      </c>
      <c r="N59" s="12" t="s">
        <v>462</v>
      </c>
      <c r="O59" s="12" t="s">
        <v>463</v>
      </c>
      <c r="P59" s="12" t="s">
        <v>63</v>
      </c>
      <c r="Q59" s="15"/>
      <c r="R59" s="17"/>
      <c r="S59" s="17" t="s">
        <v>503</v>
      </c>
      <c r="T59" s="17" t="s">
        <v>480</v>
      </c>
      <c r="U59" s="17" t="s">
        <v>487</v>
      </c>
      <c r="V59" s="12"/>
      <c r="W59" s="19" t="s">
        <v>468</v>
      </c>
      <c r="X59" s="20" t="s">
        <v>81</v>
      </c>
      <c r="Y59" s="20" t="s">
        <v>81</v>
      </c>
      <c r="Z59" s="20" t="s">
        <v>52</v>
      </c>
      <c r="AA59" s="20" t="s">
        <v>52</v>
      </c>
      <c r="AB59" s="20" t="s">
        <v>54</v>
      </c>
      <c r="AC59" s="20" t="s">
        <v>81</v>
      </c>
      <c r="AD59" s="20" t="s">
        <v>52</v>
      </c>
      <c r="AE59" s="20" t="s">
        <v>52</v>
      </c>
      <c r="AF59" s="20" t="s">
        <v>53</v>
      </c>
      <c r="AG59" s="21" t="s">
        <v>52</v>
      </c>
      <c r="AH59" s="34" t="s">
        <v>55</v>
      </c>
      <c r="AI59" s="12"/>
    </row>
    <row r="60" spans="1:35" ht="64.5" customHeight="1" x14ac:dyDescent="0.2">
      <c r="A60" s="9">
        <v>59</v>
      </c>
      <c r="B60" s="9" t="s">
        <v>504</v>
      </c>
      <c r="C60" s="11" t="s">
        <v>36</v>
      </c>
      <c r="D60" s="11" t="s">
        <v>37</v>
      </c>
      <c r="E60" s="11" t="s">
        <v>38</v>
      </c>
      <c r="F60" s="11" t="s">
        <v>57</v>
      </c>
      <c r="G60" s="11" t="s">
        <v>58</v>
      </c>
      <c r="H60" s="9" t="s">
        <v>458</v>
      </c>
      <c r="I60" s="12" t="s">
        <v>163</v>
      </c>
      <c r="J60" s="12" t="s">
        <v>483</v>
      </c>
      <c r="K60" s="14" t="s">
        <v>505</v>
      </c>
      <c r="L60" s="12" t="s">
        <v>506</v>
      </c>
      <c r="M60" s="16" t="s">
        <v>46</v>
      </c>
      <c r="N60" s="12" t="s">
        <v>462</v>
      </c>
      <c r="O60" s="12" t="s">
        <v>463</v>
      </c>
      <c r="P60" s="12" t="s">
        <v>63</v>
      </c>
      <c r="Q60" s="15"/>
      <c r="R60" s="17"/>
      <c r="S60" s="17" t="s">
        <v>503</v>
      </c>
      <c r="T60" s="17" t="s">
        <v>480</v>
      </c>
      <c r="U60" s="17" t="s">
        <v>487</v>
      </c>
      <c r="V60" s="12"/>
      <c r="W60" s="19" t="s">
        <v>468</v>
      </c>
      <c r="X60" s="20" t="s">
        <v>81</v>
      </c>
      <c r="Y60" s="20" t="s">
        <v>81</v>
      </c>
      <c r="Z60" s="20" t="s">
        <v>52</v>
      </c>
      <c r="AA60" s="20" t="s">
        <v>52</v>
      </c>
      <c r="AB60" s="20" t="s">
        <v>54</v>
      </c>
      <c r="AC60" s="20" t="s">
        <v>81</v>
      </c>
      <c r="AD60" s="20" t="s">
        <v>52</v>
      </c>
      <c r="AE60" s="20" t="s">
        <v>52</v>
      </c>
      <c r="AF60" s="20" t="s">
        <v>53</v>
      </c>
      <c r="AG60" s="21" t="s">
        <v>52</v>
      </c>
      <c r="AH60" s="34" t="s">
        <v>55</v>
      </c>
      <c r="AI60" s="12"/>
    </row>
    <row r="61" spans="1:35" ht="64.5" customHeight="1" x14ac:dyDescent="0.2">
      <c r="A61" s="9">
        <v>60</v>
      </c>
      <c r="B61" s="9" t="s">
        <v>507</v>
      </c>
      <c r="C61" s="11" t="s">
        <v>36</v>
      </c>
      <c r="D61" s="11" t="s">
        <v>37</v>
      </c>
      <c r="E61" s="11" t="s">
        <v>38</v>
      </c>
      <c r="F61" s="11" t="s">
        <v>57</v>
      </c>
      <c r="G61" s="11" t="s">
        <v>58</v>
      </c>
      <c r="H61" s="9" t="s">
        <v>458</v>
      </c>
      <c r="I61" s="12" t="s">
        <v>163</v>
      </c>
      <c r="J61" s="12" t="s">
        <v>483</v>
      </c>
      <c r="K61" s="14" t="s">
        <v>508</v>
      </c>
      <c r="L61" s="12" t="s">
        <v>509</v>
      </c>
      <c r="M61" s="16" t="s">
        <v>46</v>
      </c>
      <c r="N61" s="12" t="s">
        <v>462</v>
      </c>
      <c r="O61" s="12" t="s">
        <v>463</v>
      </c>
      <c r="P61" s="12" t="s">
        <v>63</v>
      </c>
      <c r="Q61" s="15"/>
      <c r="R61" s="17"/>
      <c r="S61" s="17" t="s">
        <v>503</v>
      </c>
      <c r="T61" s="17" t="s">
        <v>480</v>
      </c>
      <c r="U61" s="17" t="s">
        <v>487</v>
      </c>
      <c r="V61" s="12"/>
      <c r="W61" s="19" t="s">
        <v>468</v>
      </c>
      <c r="X61" s="20" t="s">
        <v>81</v>
      </c>
      <c r="Y61" s="20" t="s">
        <v>81</v>
      </c>
      <c r="Z61" s="20" t="s">
        <v>52</v>
      </c>
      <c r="AA61" s="20" t="s">
        <v>52</v>
      </c>
      <c r="AB61" s="20" t="s">
        <v>54</v>
      </c>
      <c r="AC61" s="20" t="s">
        <v>81</v>
      </c>
      <c r="AD61" s="20" t="s">
        <v>52</v>
      </c>
      <c r="AE61" s="20" t="s">
        <v>52</v>
      </c>
      <c r="AF61" s="20" t="s">
        <v>53</v>
      </c>
      <c r="AG61" s="21" t="s">
        <v>52</v>
      </c>
      <c r="AH61" s="34" t="s">
        <v>55</v>
      </c>
      <c r="AI61" s="12"/>
    </row>
    <row r="62" spans="1:35" ht="64.5" customHeight="1" x14ac:dyDescent="0.2">
      <c r="A62" s="9">
        <v>61</v>
      </c>
      <c r="B62" s="9" t="s">
        <v>510</v>
      </c>
      <c r="C62" s="11" t="s">
        <v>36</v>
      </c>
      <c r="D62" s="11" t="s">
        <v>136</v>
      </c>
      <c r="E62" s="11" t="s">
        <v>511</v>
      </c>
      <c r="F62" s="11" t="s">
        <v>511</v>
      </c>
      <c r="G62" s="11" t="s">
        <v>512</v>
      </c>
      <c r="H62" s="9" t="s">
        <v>458</v>
      </c>
      <c r="I62" s="12" t="s">
        <v>163</v>
      </c>
      <c r="J62" s="12" t="s">
        <v>483</v>
      </c>
      <c r="K62" s="14" t="s">
        <v>513</v>
      </c>
      <c r="L62" s="12" t="s">
        <v>514</v>
      </c>
      <c r="M62" s="16" t="s">
        <v>46</v>
      </c>
      <c r="N62" s="12" t="s">
        <v>462</v>
      </c>
      <c r="O62" s="12" t="s">
        <v>463</v>
      </c>
      <c r="P62" s="12" t="s">
        <v>63</v>
      </c>
      <c r="Q62" s="15"/>
      <c r="R62" s="17"/>
      <c r="S62" s="17" t="s">
        <v>515</v>
      </c>
      <c r="T62" s="17" t="s">
        <v>480</v>
      </c>
      <c r="U62" s="17" t="s">
        <v>487</v>
      </c>
      <c r="V62" s="12"/>
      <c r="W62" s="19" t="s">
        <v>468</v>
      </c>
      <c r="X62" s="20" t="s">
        <v>81</v>
      </c>
      <c r="Y62" s="20" t="s">
        <v>81</v>
      </c>
      <c r="Z62" s="20" t="s">
        <v>52</v>
      </c>
      <c r="AA62" s="20" t="s">
        <v>52</v>
      </c>
      <c r="AB62" s="20" t="s">
        <v>54</v>
      </c>
      <c r="AC62" s="20" t="s">
        <v>81</v>
      </c>
      <c r="AD62" s="20" t="s">
        <v>52</v>
      </c>
      <c r="AE62" s="20" t="s">
        <v>52</v>
      </c>
      <c r="AF62" s="20" t="s">
        <v>53</v>
      </c>
      <c r="AG62" s="21" t="s">
        <v>52</v>
      </c>
      <c r="AH62" s="34" t="s">
        <v>55</v>
      </c>
      <c r="AI62" s="12"/>
    </row>
    <row r="63" spans="1:35" ht="64.5" customHeight="1" x14ac:dyDescent="0.2">
      <c r="A63" s="9">
        <v>62</v>
      </c>
      <c r="B63" s="9" t="s">
        <v>516</v>
      </c>
      <c r="C63" s="11" t="s">
        <v>36</v>
      </c>
      <c r="D63" s="11" t="s">
        <v>37</v>
      </c>
      <c r="E63" s="11" t="s">
        <v>38</v>
      </c>
      <c r="F63" s="11" t="s">
        <v>39</v>
      </c>
      <c r="G63" s="11" t="s">
        <v>40</v>
      </c>
      <c r="H63" s="9" t="s">
        <v>458</v>
      </c>
      <c r="I63" s="12" t="s">
        <v>163</v>
      </c>
      <c r="J63" s="12" t="s">
        <v>483</v>
      </c>
      <c r="K63" s="14" t="s">
        <v>517</v>
      </c>
      <c r="L63" s="12" t="s">
        <v>518</v>
      </c>
      <c r="M63" s="16" t="s">
        <v>46</v>
      </c>
      <c r="N63" s="12" t="s">
        <v>519</v>
      </c>
      <c r="O63" s="12" t="s">
        <v>463</v>
      </c>
      <c r="P63" s="12" t="s">
        <v>464</v>
      </c>
      <c r="Q63" s="15"/>
      <c r="R63" s="17"/>
      <c r="S63" s="17" t="s">
        <v>520</v>
      </c>
      <c r="T63" s="17" t="s">
        <v>521</v>
      </c>
      <c r="U63" s="12" t="s">
        <v>253</v>
      </c>
      <c r="V63" s="12" t="s">
        <v>522</v>
      </c>
      <c r="W63" s="19" t="s">
        <v>468</v>
      </c>
      <c r="X63" s="20" t="s">
        <v>81</v>
      </c>
      <c r="Y63" s="20" t="s">
        <v>81</v>
      </c>
      <c r="Z63" s="20" t="s">
        <v>52</v>
      </c>
      <c r="AA63" s="20" t="s">
        <v>52</v>
      </c>
      <c r="AB63" s="20" t="s">
        <v>54</v>
      </c>
      <c r="AC63" s="20" t="s">
        <v>81</v>
      </c>
      <c r="AD63" s="20" t="s">
        <v>52</v>
      </c>
      <c r="AE63" s="20" t="s">
        <v>52</v>
      </c>
      <c r="AF63" s="20" t="s">
        <v>53</v>
      </c>
      <c r="AG63" s="21" t="s">
        <v>52</v>
      </c>
      <c r="AH63" s="34" t="s">
        <v>55</v>
      </c>
      <c r="AI63" s="12"/>
    </row>
    <row r="64" spans="1:35" ht="64.5" customHeight="1" x14ac:dyDescent="0.2">
      <c r="A64" s="9">
        <v>63</v>
      </c>
      <c r="B64" s="9" t="s">
        <v>523</v>
      </c>
      <c r="C64" s="11" t="s">
        <v>36</v>
      </c>
      <c r="D64" s="11" t="s">
        <v>37</v>
      </c>
      <c r="E64" s="11" t="s">
        <v>38</v>
      </c>
      <c r="F64" s="11" t="s">
        <v>39</v>
      </c>
      <c r="G64" s="11" t="s">
        <v>40</v>
      </c>
      <c r="H64" s="9" t="s">
        <v>458</v>
      </c>
      <c r="I64" s="12" t="s">
        <v>163</v>
      </c>
      <c r="J64" s="12" t="s">
        <v>483</v>
      </c>
      <c r="K64" s="14" t="s">
        <v>524</v>
      </c>
      <c r="L64" s="12" t="s">
        <v>525</v>
      </c>
      <c r="M64" s="16" t="s">
        <v>46</v>
      </c>
      <c r="N64" s="12" t="s">
        <v>519</v>
      </c>
      <c r="O64" s="12" t="s">
        <v>463</v>
      </c>
      <c r="P64" s="12" t="s">
        <v>464</v>
      </c>
      <c r="Q64" s="15"/>
      <c r="R64" s="17"/>
      <c r="S64" s="17" t="s">
        <v>520</v>
      </c>
      <c r="T64" s="17" t="s">
        <v>521</v>
      </c>
      <c r="U64" s="12" t="s">
        <v>253</v>
      </c>
      <c r="V64" s="12" t="s">
        <v>522</v>
      </c>
      <c r="W64" s="19" t="s">
        <v>468</v>
      </c>
      <c r="X64" s="20" t="s">
        <v>81</v>
      </c>
      <c r="Y64" s="20" t="s">
        <v>81</v>
      </c>
      <c r="Z64" s="20" t="s">
        <v>52</v>
      </c>
      <c r="AA64" s="20" t="s">
        <v>52</v>
      </c>
      <c r="AB64" s="20" t="s">
        <v>54</v>
      </c>
      <c r="AC64" s="20" t="s">
        <v>81</v>
      </c>
      <c r="AD64" s="20" t="s">
        <v>52</v>
      </c>
      <c r="AE64" s="20" t="s">
        <v>52</v>
      </c>
      <c r="AF64" s="20" t="s">
        <v>53</v>
      </c>
      <c r="AG64" s="21" t="s">
        <v>52</v>
      </c>
      <c r="AH64" s="34" t="s">
        <v>55</v>
      </c>
      <c r="AI64" s="12"/>
    </row>
    <row r="65" spans="1:35" ht="64.5" customHeight="1" x14ac:dyDescent="0.2">
      <c r="A65" s="9">
        <v>64</v>
      </c>
      <c r="B65" s="9" t="s">
        <v>526</v>
      </c>
      <c r="C65" s="11" t="s">
        <v>36</v>
      </c>
      <c r="D65" s="11" t="s">
        <v>37</v>
      </c>
      <c r="E65" s="11" t="s">
        <v>38</v>
      </c>
      <c r="F65" s="11" t="s">
        <v>527</v>
      </c>
      <c r="G65" s="11" t="s">
        <v>528</v>
      </c>
      <c r="H65" s="9" t="s">
        <v>458</v>
      </c>
      <c r="I65" s="12" t="s">
        <v>163</v>
      </c>
      <c r="J65" s="12" t="s">
        <v>529</v>
      </c>
      <c r="K65" s="14" t="s">
        <v>530</v>
      </c>
      <c r="L65" s="12" t="s">
        <v>531</v>
      </c>
      <c r="M65" s="16" t="s">
        <v>46</v>
      </c>
      <c r="N65" s="12" t="s">
        <v>462</v>
      </c>
      <c r="O65" s="12" t="s">
        <v>463</v>
      </c>
      <c r="P65" s="12" t="s">
        <v>63</v>
      </c>
      <c r="Q65" s="15"/>
      <c r="R65" s="17"/>
      <c r="S65" s="17" t="s">
        <v>532</v>
      </c>
      <c r="T65" s="17" t="s">
        <v>533</v>
      </c>
      <c r="U65" s="17" t="s">
        <v>534</v>
      </c>
      <c r="V65" s="12" t="s">
        <v>535</v>
      </c>
      <c r="W65" s="19" t="s">
        <v>536</v>
      </c>
      <c r="X65" s="20" t="s">
        <v>81</v>
      </c>
      <c r="Y65" s="20" t="s">
        <v>81</v>
      </c>
      <c r="Z65" s="20" t="s">
        <v>52</v>
      </c>
      <c r="AA65" s="20" t="s">
        <v>52</v>
      </c>
      <c r="AB65" s="20" t="s">
        <v>54</v>
      </c>
      <c r="AC65" s="20" t="s">
        <v>81</v>
      </c>
      <c r="AD65" s="20" t="s">
        <v>52</v>
      </c>
      <c r="AE65" s="20" t="s">
        <v>52</v>
      </c>
      <c r="AF65" s="20" t="s">
        <v>53</v>
      </c>
      <c r="AG65" s="21" t="s">
        <v>52</v>
      </c>
      <c r="AH65" s="34" t="s">
        <v>55</v>
      </c>
      <c r="AI65" s="12"/>
    </row>
    <row r="66" spans="1:35" ht="64.5" customHeight="1" x14ac:dyDescent="0.2">
      <c r="A66" s="9">
        <v>65</v>
      </c>
      <c r="B66" s="9" t="s">
        <v>537</v>
      </c>
      <c r="C66" s="11" t="s">
        <v>36</v>
      </c>
      <c r="D66" s="11" t="s">
        <v>37</v>
      </c>
      <c r="E66" s="11" t="s">
        <v>38</v>
      </c>
      <c r="F66" s="11" t="s">
        <v>91</v>
      </c>
      <c r="G66" s="11" t="s">
        <v>92</v>
      </c>
      <c r="H66" s="9" t="s">
        <v>458</v>
      </c>
      <c r="I66" s="12" t="s">
        <v>163</v>
      </c>
      <c r="J66" s="12" t="s">
        <v>529</v>
      </c>
      <c r="K66" s="14" t="s">
        <v>538</v>
      </c>
      <c r="L66" s="12" t="s">
        <v>539</v>
      </c>
      <c r="M66" s="16" t="s">
        <v>46</v>
      </c>
      <c r="N66" s="12" t="s">
        <v>462</v>
      </c>
      <c r="O66" s="12" t="s">
        <v>463</v>
      </c>
      <c r="P66" s="12" t="s">
        <v>63</v>
      </c>
      <c r="Q66" s="15"/>
      <c r="R66" s="17"/>
      <c r="S66" s="17" t="s">
        <v>532</v>
      </c>
      <c r="T66" s="17" t="s">
        <v>99</v>
      </c>
      <c r="U66" s="17" t="s">
        <v>540</v>
      </c>
      <c r="V66" s="12"/>
      <c r="W66" s="19" t="s">
        <v>536</v>
      </c>
      <c r="X66" s="20" t="s">
        <v>81</v>
      </c>
      <c r="Y66" s="20" t="s">
        <v>81</v>
      </c>
      <c r="Z66" s="20" t="s">
        <v>52</v>
      </c>
      <c r="AA66" s="20" t="s">
        <v>52</v>
      </c>
      <c r="AB66" s="20" t="s">
        <v>54</v>
      </c>
      <c r="AC66" s="20" t="s">
        <v>81</v>
      </c>
      <c r="AD66" s="20" t="s">
        <v>52</v>
      </c>
      <c r="AE66" s="20" t="s">
        <v>52</v>
      </c>
      <c r="AF66" s="20" t="s">
        <v>53</v>
      </c>
      <c r="AG66" s="21" t="s">
        <v>52</v>
      </c>
      <c r="AH66" s="34" t="s">
        <v>55</v>
      </c>
      <c r="AI66" s="12"/>
    </row>
    <row r="67" spans="1:35" ht="64.5" customHeight="1" x14ac:dyDescent="0.2">
      <c r="A67" s="9">
        <v>66</v>
      </c>
      <c r="B67" s="9" t="s">
        <v>541</v>
      </c>
      <c r="C67" s="11" t="s">
        <v>36</v>
      </c>
      <c r="D67" s="11" t="s">
        <v>37</v>
      </c>
      <c r="E67" s="11" t="s">
        <v>38</v>
      </c>
      <c r="F67" s="11" t="s">
        <v>527</v>
      </c>
      <c r="G67" s="11" t="s">
        <v>528</v>
      </c>
      <c r="H67" s="9" t="s">
        <v>458</v>
      </c>
      <c r="I67" s="12" t="s">
        <v>163</v>
      </c>
      <c r="J67" s="12" t="s">
        <v>529</v>
      </c>
      <c r="K67" s="14" t="s">
        <v>542</v>
      </c>
      <c r="L67" s="12" t="s">
        <v>543</v>
      </c>
      <c r="M67" s="16" t="s">
        <v>46</v>
      </c>
      <c r="N67" s="12" t="s">
        <v>462</v>
      </c>
      <c r="O67" s="12" t="s">
        <v>463</v>
      </c>
      <c r="P67" s="12" t="s">
        <v>464</v>
      </c>
      <c r="Q67" s="15"/>
      <c r="R67" s="17"/>
      <c r="S67" s="17" t="s">
        <v>520</v>
      </c>
      <c r="T67" s="17" t="s">
        <v>533</v>
      </c>
      <c r="U67" s="17" t="s">
        <v>534</v>
      </c>
      <c r="V67" s="12"/>
      <c r="W67" s="19" t="s">
        <v>536</v>
      </c>
      <c r="X67" s="20" t="s">
        <v>81</v>
      </c>
      <c r="Y67" s="20" t="s">
        <v>81</v>
      </c>
      <c r="Z67" s="20" t="s">
        <v>52</v>
      </c>
      <c r="AA67" s="20" t="s">
        <v>52</v>
      </c>
      <c r="AB67" s="20" t="s">
        <v>54</v>
      </c>
      <c r="AC67" s="20" t="s">
        <v>81</v>
      </c>
      <c r="AD67" s="20" t="s">
        <v>52</v>
      </c>
      <c r="AE67" s="20" t="s">
        <v>52</v>
      </c>
      <c r="AF67" s="20" t="s">
        <v>53</v>
      </c>
      <c r="AG67" s="21" t="s">
        <v>52</v>
      </c>
      <c r="AH67" s="34" t="s">
        <v>55</v>
      </c>
      <c r="AI67" s="12"/>
    </row>
    <row r="68" spans="1:35" ht="64.5" customHeight="1" x14ac:dyDescent="0.2">
      <c r="A68" s="9">
        <v>67</v>
      </c>
      <c r="B68" s="9" t="s">
        <v>544</v>
      </c>
      <c r="C68" s="11" t="s">
        <v>36</v>
      </c>
      <c r="D68" s="11" t="s">
        <v>102</v>
      </c>
      <c r="E68" s="11" t="s">
        <v>324</v>
      </c>
      <c r="F68" s="11" t="s">
        <v>545</v>
      </c>
      <c r="G68" s="11" t="s">
        <v>546</v>
      </c>
      <c r="H68" s="9" t="s">
        <v>458</v>
      </c>
      <c r="I68" s="12" t="s">
        <v>163</v>
      </c>
      <c r="J68" s="12" t="s">
        <v>529</v>
      </c>
      <c r="K68" s="14" t="s">
        <v>547</v>
      </c>
      <c r="L68" s="12" t="s">
        <v>548</v>
      </c>
      <c r="M68" s="16" t="s">
        <v>46</v>
      </c>
      <c r="N68" s="12" t="s">
        <v>462</v>
      </c>
      <c r="O68" s="12" t="s">
        <v>463</v>
      </c>
      <c r="P68" s="12" t="s">
        <v>464</v>
      </c>
      <c r="Q68" s="15"/>
      <c r="R68" s="17"/>
      <c r="S68" s="17" t="s">
        <v>520</v>
      </c>
      <c r="T68" s="17" t="s">
        <v>549</v>
      </c>
      <c r="U68" s="17" t="s">
        <v>550</v>
      </c>
      <c r="V68" s="12"/>
      <c r="W68" s="19" t="s">
        <v>551</v>
      </c>
      <c r="X68" s="20" t="s">
        <v>81</v>
      </c>
      <c r="Y68" s="20" t="s">
        <v>81</v>
      </c>
      <c r="Z68" s="20" t="s">
        <v>52</v>
      </c>
      <c r="AA68" s="20" t="s">
        <v>52</v>
      </c>
      <c r="AB68" s="20" t="s">
        <v>54</v>
      </c>
      <c r="AC68" s="20" t="s">
        <v>81</v>
      </c>
      <c r="AD68" s="20" t="s">
        <v>52</v>
      </c>
      <c r="AE68" s="20" t="s">
        <v>52</v>
      </c>
      <c r="AF68" s="20" t="s">
        <v>53</v>
      </c>
      <c r="AG68" s="21" t="s">
        <v>52</v>
      </c>
      <c r="AH68" s="22" t="s">
        <v>218</v>
      </c>
      <c r="AI68" s="12"/>
    </row>
    <row r="69" spans="1:35" ht="64.5" customHeight="1" x14ac:dyDescent="0.2">
      <c r="A69" s="9">
        <v>68</v>
      </c>
      <c r="B69" s="9" t="s">
        <v>552</v>
      </c>
      <c r="C69" s="11" t="s">
        <v>36</v>
      </c>
      <c r="D69" s="11" t="s">
        <v>136</v>
      </c>
      <c r="E69" s="11" t="s">
        <v>137</v>
      </c>
      <c r="F69" s="11" t="s">
        <v>553</v>
      </c>
      <c r="G69" s="11" t="s">
        <v>554</v>
      </c>
      <c r="H69" s="9" t="s">
        <v>458</v>
      </c>
      <c r="I69" s="12" t="s">
        <v>163</v>
      </c>
      <c r="J69" s="12" t="s">
        <v>529</v>
      </c>
      <c r="K69" s="14" t="s">
        <v>555</v>
      </c>
      <c r="L69" s="12" t="s">
        <v>556</v>
      </c>
      <c r="M69" s="16" t="s">
        <v>46</v>
      </c>
      <c r="N69" s="12" t="s">
        <v>462</v>
      </c>
      <c r="O69" s="12" t="s">
        <v>463</v>
      </c>
      <c r="P69" s="12" t="s">
        <v>464</v>
      </c>
      <c r="Q69" s="15"/>
      <c r="R69" s="17"/>
      <c r="S69" s="17" t="s">
        <v>532</v>
      </c>
      <c r="T69" s="17" t="s">
        <v>557</v>
      </c>
      <c r="U69" s="17" t="s">
        <v>558</v>
      </c>
      <c r="V69" s="12"/>
      <c r="W69" s="19" t="s">
        <v>551</v>
      </c>
      <c r="X69" s="20" t="s">
        <v>52</v>
      </c>
      <c r="Y69" s="20" t="s">
        <v>52</v>
      </c>
      <c r="Z69" s="20" t="s">
        <v>52</v>
      </c>
      <c r="AA69" s="20" t="s">
        <v>52</v>
      </c>
      <c r="AB69" s="20" t="s">
        <v>54</v>
      </c>
      <c r="AC69" s="20" t="s">
        <v>81</v>
      </c>
      <c r="AD69" s="20" t="s">
        <v>52</v>
      </c>
      <c r="AE69" s="20" t="s">
        <v>52</v>
      </c>
      <c r="AF69" s="20" t="s">
        <v>53</v>
      </c>
      <c r="AG69" s="21" t="s">
        <v>52</v>
      </c>
      <c r="AH69" s="34" t="s">
        <v>55</v>
      </c>
      <c r="AI69" s="12"/>
    </row>
    <row r="70" spans="1:35" ht="64.5" customHeight="1" x14ac:dyDescent="0.2">
      <c r="A70" s="9">
        <v>69</v>
      </c>
      <c r="B70" s="9" t="s">
        <v>559</v>
      </c>
      <c r="C70" s="11" t="s">
        <v>36</v>
      </c>
      <c r="D70" s="11" t="s">
        <v>136</v>
      </c>
      <c r="E70" s="11" t="s">
        <v>400</v>
      </c>
      <c r="F70" s="11" t="s">
        <v>401</v>
      </c>
      <c r="G70" s="11" t="s">
        <v>402</v>
      </c>
      <c r="H70" s="9" t="s">
        <v>458</v>
      </c>
      <c r="I70" s="12" t="s">
        <v>163</v>
      </c>
      <c r="J70" s="12" t="s">
        <v>529</v>
      </c>
      <c r="K70" s="14" t="s">
        <v>560</v>
      </c>
      <c r="L70" s="12" t="s">
        <v>561</v>
      </c>
      <c r="M70" s="16" t="s">
        <v>46</v>
      </c>
      <c r="N70" s="12" t="s">
        <v>462</v>
      </c>
      <c r="O70" s="12" t="s">
        <v>463</v>
      </c>
      <c r="P70" s="12" t="s">
        <v>63</v>
      </c>
      <c r="Q70" s="15"/>
      <c r="R70" s="17"/>
      <c r="S70" s="17" t="s">
        <v>562</v>
      </c>
      <c r="T70" s="17" t="s">
        <v>407</v>
      </c>
      <c r="U70" s="13" t="s">
        <v>563</v>
      </c>
      <c r="V70" s="12"/>
      <c r="W70" s="19" t="s">
        <v>551</v>
      </c>
      <c r="X70" s="20" t="s">
        <v>81</v>
      </c>
      <c r="Y70" s="20" t="s">
        <v>81</v>
      </c>
      <c r="Z70" s="20" t="s">
        <v>52</v>
      </c>
      <c r="AA70" s="20" t="s">
        <v>52</v>
      </c>
      <c r="AB70" s="20" t="s">
        <v>54</v>
      </c>
      <c r="AC70" s="20" t="s">
        <v>81</v>
      </c>
      <c r="AD70" s="20" t="s">
        <v>52</v>
      </c>
      <c r="AE70" s="20" t="s">
        <v>52</v>
      </c>
      <c r="AF70" s="20" t="s">
        <v>53</v>
      </c>
      <c r="AG70" s="21" t="s">
        <v>52</v>
      </c>
      <c r="AH70" s="22" t="s">
        <v>218</v>
      </c>
      <c r="AI70" s="12"/>
    </row>
    <row r="71" spans="1:35" ht="64.5" customHeight="1" x14ac:dyDescent="0.2">
      <c r="A71" s="9">
        <v>70</v>
      </c>
      <c r="B71" s="9" t="s">
        <v>564</v>
      </c>
      <c r="C71" s="11" t="s">
        <v>36</v>
      </c>
      <c r="D71" s="11" t="s">
        <v>37</v>
      </c>
      <c r="E71" s="11" t="s">
        <v>146</v>
      </c>
      <c r="F71" s="11" t="s">
        <v>73</v>
      </c>
      <c r="G71" s="11" t="s">
        <v>147</v>
      </c>
      <c r="H71" s="9" t="s">
        <v>458</v>
      </c>
      <c r="I71" s="12" t="s">
        <v>163</v>
      </c>
      <c r="J71" s="12" t="s">
        <v>529</v>
      </c>
      <c r="K71" s="14" t="s">
        <v>565</v>
      </c>
      <c r="L71" s="12" t="s">
        <v>566</v>
      </c>
      <c r="M71" s="16" t="s">
        <v>46</v>
      </c>
      <c r="N71" s="12" t="s">
        <v>462</v>
      </c>
      <c r="O71" s="12" t="s">
        <v>463</v>
      </c>
      <c r="P71" s="12" t="s">
        <v>63</v>
      </c>
      <c r="Q71" s="15"/>
      <c r="R71" s="12" t="s">
        <v>415</v>
      </c>
      <c r="S71" s="17" t="s">
        <v>567</v>
      </c>
      <c r="T71" s="17" t="s">
        <v>265</v>
      </c>
      <c r="U71" s="17" t="s">
        <v>266</v>
      </c>
      <c r="V71" s="19" t="s">
        <v>568</v>
      </c>
      <c r="W71" s="12" t="s">
        <v>569</v>
      </c>
      <c r="X71" s="20" t="s">
        <v>81</v>
      </c>
      <c r="Y71" s="20" t="s">
        <v>81</v>
      </c>
      <c r="Z71" s="20" t="s">
        <v>52</v>
      </c>
      <c r="AA71" s="20" t="s">
        <v>52</v>
      </c>
      <c r="AB71" s="20" t="s">
        <v>54</v>
      </c>
      <c r="AC71" s="20" t="s">
        <v>81</v>
      </c>
      <c r="AD71" s="20" t="s">
        <v>52</v>
      </c>
      <c r="AE71" s="20" t="s">
        <v>52</v>
      </c>
      <c r="AF71" s="20" t="s">
        <v>53</v>
      </c>
      <c r="AG71" s="21" t="s">
        <v>52</v>
      </c>
      <c r="AH71" s="22" t="s">
        <v>218</v>
      </c>
      <c r="AI71" s="12"/>
    </row>
    <row r="72" spans="1:35" ht="64.5" customHeight="1" x14ac:dyDescent="0.2">
      <c r="A72" s="9">
        <v>71</v>
      </c>
      <c r="B72" s="9" t="s">
        <v>570</v>
      </c>
      <c r="C72" s="11" t="s">
        <v>36</v>
      </c>
      <c r="D72" s="11" t="s">
        <v>37</v>
      </c>
      <c r="E72" s="11" t="s">
        <v>146</v>
      </c>
      <c r="F72" s="11" t="s">
        <v>73</v>
      </c>
      <c r="G72" s="11" t="s">
        <v>147</v>
      </c>
      <c r="H72" s="9" t="s">
        <v>458</v>
      </c>
      <c r="I72" s="12" t="s">
        <v>163</v>
      </c>
      <c r="J72" s="12" t="s">
        <v>529</v>
      </c>
      <c r="K72" s="14" t="s">
        <v>571</v>
      </c>
      <c r="L72" s="12" t="s">
        <v>572</v>
      </c>
      <c r="M72" s="16" t="s">
        <v>46</v>
      </c>
      <c r="N72" s="12" t="s">
        <v>462</v>
      </c>
      <c r="O72" s="12" t="s">
        <v>463</v>
      </c>
      <c r="P72" s="12" t="s">
        <v>63</v>
      </c>
      <c r="Q72" s="15"/>
      <c r="R72" s="17" t="s">
        <v>573</v>
      </c>
      <c r="S72" s="17" t="s">
        <v>574</v>
      </c>
      <c r="T72" s="17" t="s">
        <v>265</v>
      </c>
      <c r="U72" s="17" t="s">
        <v>266</v>
      </c>
      <c r="V72" s="12"/>
      <c r="W72" s="19" t="s">
        <v>575</v>
      </c>
      <c r="X72" s="20" t="s">
        <v>81</v>
      </c>
      <c r="Y72" s="20" t="s">
        <v>81</v>
      </c>
      <c r="Z72" s="20" t="s">
        <v>52</v>
      </c>
      <c r="AA72" s="20" t="s">
        <v>52</v>
      </c>
      <c r="AB72" s="20" t="s">
        <v>54</v>
      </c>
      <c r="AC72" s="20" t="s">
        <v>81</v>
      </c>
      <c r="AD72" s="20" t="s">
        <v>52</v>
      </c>
      <c r="AE72" s="20" t="s">
        <v>52</v>
      </c>
      <c r="AF72" s="20" t="s">
        <v>53</v>
      </c>
      <c r="AG72" s="21" t="s">
        <v>52</v>
      </c>
      <c r="AH72" s="22" t="s">
        <v>218</v>
      </c>
      <c r="AI72" s="12"/>
    </row>
    <row r="73" spans="1:35" ht="64.5" customHeight="1" x14ac:dyDescent="0.2">
      <c r="A73" s="9">
        <v>72</v>
      </c>
      <c r="B73" s="9" t="s">
        <v>576</v>
      </c>
      <c r="C73" s="11" t="s">
        <v>36</v>
      </c>
      <c r="D73" s="11" t="s">
        <v>37</v>
      </c>
      <c r="E73" s="11" t="s">
        <v>146</v>
      </c>
      <c r="F73" s="11" t="s">
        <v>73</v>
      </c>
      <c r="G73" s="11" t="s">
        <v>147</v>
      </c>
      <c r="H73" s="9" t="s">
        <v>458</v>
      </c>
      <c r="I73" s="12" t="s">
        <v>163</v>
      </c>
      <c r="J73" s="12" t="s">
        <v>529</v>
      </c>
      <c r="K73" s="14" t="s">
        <v>577</v>
      </c>
      <c r="L73" s="12" t="s">
        <v>578</v>
      </c>
      <c r="M73" s="16" t="s">
        <v>46</v>
      </c>
      <c r="N73" s="12" t="s">
        <v>462</v>
      </c>
      <c r="O73" s="12" t="s">
        <v>463</v>
      </c>
      <c r="P73" s="12" t="s">
        <v>63</v>
      </c>
      <c r="Q73" s="15"/>
      <c r="R73" s="18" t="s">
        <v>579</v>
      </c>
      <c r="S73" s="17" t="s">
        <v>580</v>
      </c>
      <c r="T73" s="17" t="s">
        <v>265</v>
      </c>
      <c r="U73" s="17" t="s">
        <v>266</v>
      </c>
      <c r="V73" s="12"/>
      <c r="W73" s="19" t="s">
        <v>575</v>
      </c>
      <c r="X73" s="20" t="s">
        <v>81</v>
      </c>
      <c r="Y73" s="20" t="s">
        <v>81</v>
      </c>
      <c r="Z73" s="20" t="s">
        <v>52</v>
      </c>
      <c r="AA73" s="20" t="s">
        <v>52</v>
      </c>
      <c r="AB73" s="20" t="s">
        <v>54</v>
      </c>
      <c r="AC73" s="20" t="s">
        <v>81</v>
      </c>
      <c r="AD73" s="20" t="s">
        <v>52</v>
      </c>
      <c r="AE73" s="20" t="s">
        <v>52</v>
      </c>
      <c r="AF73" s="20" t="s">
        <v>53</v>
      </c>
      <c r="AG73" s="21" t="s">
        <v>52</v>
      </c>
      <c r="AH73" s="22" t="s">
        <v>218</v>
      </c>
      <c r="AI73" s="12"/>
    </row>
    <row r="74" spans="1:35" ht="64.5" customHeight="1" x14ac:dyDescent="0.2">
      <c r="A74" s="9">
        <v>73</v>
      </c>
      <c r="B74" s="9" t="s">
        <v>581</v>
      </c>
      <c r="C74" s="11" t="s">
        <v>36</v>
      </c>
      <c r="D74" s="11" t="s">
        <v>102</v>
      </c>
      <c r="E74" s="11" t="s">
        <v>324</v>
      </c>
      <c r="F74" s="11" t="s">
        <v>545</v>
      </c>
      <c r="G74" s="11" t="s">
        <v>546</v>
      </c>
      <c r="H74" s="9" t="s">
        <v>458</v>
      </c>
      <c r="I74" s="12" t="s">
        <v>163</v>
      </c>
      <c r="J74" s="12" t="s">
        <v>582</v>
      </c>
      <c r="K74" s="14" t="s">
        <v>583</v>
      </c>
      <c r="L74" s="12" t="s">
        <v>584</v>
      </c>
      <c r="M74" s="16" t="s">
        <v>46</v>
      </c>
      <c r="N74" s="12" t="s">
        <v>585</v>
      </c>
      <c r="O74" s="12" t="s">
        <v>463</v>
      </c>
      <c r="P74" s="12" t="s">
        <v>464</v>
      </c>
      <c r="Q74" s="15"/>
      <c r="R74" s="17"/>
      <c r="S74" s="17" t="s">
        <v>586</v>
      </c>
      <c r="T74" s="17" t="s">
        <v>549</v>
      </c>
      <c r="U74" s="17" t="s">
        <v>550</v>
      </c>
      <c r="V74" s="12" t="s">
        <v>587</v>
      </c>
      <c r="W74" s="19" t="s">
        <v>551</v>
      </c>
      <c r="X74" s="20" t="s">
        <v>81</v>
      </c>
      <c r="Y74" s="20" t="s">
        <v>81</v>
      </c>
      <c r="Z74" s="20" t="s">
        <v>52</v>
      </c>
      <c r="AA74" s="20" t="s">
        <v>52</v>
      </c>
      <c r="AB74" s="20" t="s">
        <v>54</v>
      </c>
      <c r="AC74" s="20" t="s">
        <v>81</v>
      </c>
      <c r="AD74" s="20" t="s">
        <v>52</v>
      </c>
      <c r="AE74" s="20" t="s">
        <v>52</v>
      </c>
      <c r="AF74" s="20" t="s">
        <v>53</v>
      </c>
      <c r="AG74" s="21" t="s">
        <v>52</v>
      </c>
      <c r="AH74" s="34" t="s">
        <v>55</v>
      </c>
      <c r="AI74" s="12"/>
    </row>
    <row r="75" spans="1:35" ht="64.5" customHeight="1" x14ac:dyDescent="0.2">
      <c r="A75" s="9">
        <v>74</v>
      </c>
      <c r="B75" s="9" t="s">
        <v>588</v>
      </c>
      <c r="C75" s="11" t="s">
        <v>36</v>
      </c>
      <c r="D75" s="11" t="s">
        <v>102</v>
      </c>
      <c r="E75" s="11" t="s">
        <v>324</v>
      </c>
      <c r="F75" s="11" t="s">
        <v>340</v>
      </c>
      <c r="G75" s="11" t="s">
        <v>341</v>
      </c>
      <c r="H75" s="9" t="s">
        <v>458</v>
      </c>
      <c r="I75" s="12" t="s">
        <v>163</v>
      </c>
      <c r="J75" s="12" t="s">
        <v>582</v>
      </c>
      <c r="K75" s="14" t="s">
        <v>589</v>
      </c>
      <c r="L75" s="12" t="s">
        <v>590</v>
      </c>
      <c r="M75" s="16" t="s">
        <v>46</v>
      </c>
      <c r="N75" s="12" t="s">
        <v>585</v>
      </c>
      <c r="O75" s="12" t="s">
        <v>463</v>
      </c>
      <c r="P75" s="12" t="s">
        <v>63</v>
      </c>
      <c r="Q75" s="15"/>
      <c r="R75" s="17"/>
      <c r="S75" s="17" t="s">
        <v>591</v>
      </c>
      <c r="T75" s="17" t="s">
        <v>347</v>
      </c>
      <c r="U75" s="17" t="s">
        <v>592</v>
      </c>
      <c r="V75" s="43"/>
      <c r="W75" s="19" t="s">
        <v>551</v>
      </c>
      <c r="X75" s="20" t="s">
        <v>81</v>
      </c>
      <c r="Y75" s="20" t="s">
        <v>81</v>
      </c>
      <c r="Z75" s="20" t="s">
        <v>52</v>
      </c>
      <c r="AA75" s="20" t="s">
        <v>52</v>
      </c>
      <c r="AB75" s="20" t="s">
        <v>54</v>
      </c>
      <c r="AC75" s="20" t="s">
        <v>81</v>
      </c>
      <c r="AD75" s="20" t="s">
        <v>52</v>
      </c>
      <c r="AE75" s="20" t="s">
        <v>52</v>
      </c>
      <c r="AF75" s="20" t="s">
        <v>53</v>
      </c>
      <c r="AG75" s="21" t="s">
        <v>52</v>
      </c>
      <c r="AH75" s="34" t="s">
        <v>55</v>
      </c>
      <c r="AI75" s="12"/>
    </row>
    <row r="76" spans="1:35" ht="64.5" customHeight="1" x14ac:dyDescent="0.2">
      <c r="A76" s="9">
        <v>75</v>
      </c>
      <c r="B76" s="9" t="s">
        <v>593</v>
      </c>
      <c r="C76" s="11" t="s">
        <v>36</v>
      </c>
      <c r="D76" s="11" t="s">
        <v>102</v>
      </c>
      <c r="E76" s="11" t="s">
        <v>324</v>
      </c>
      <c r="F76" s="11" t="s">
        <v>325</v>
      </c>
      <c r="G76" s="11" t="s">
        <v>326</v>
      </c>
      <c r="H76" s="9" t="s">
        <v>458</v>
      </c>
      <c r="I76" s="12" t="s">
        <v>163</v>
      </c>
      <c r="J76" s="12" t="s">
        <v>582</v>
      </c>
      <c r="K76" s="14" t="s">
        <v>594</v>
      </c>
      <c r="L76" s="12" t="s">
        <v>595</v>
      </c>
      <c r="M76" s="16" t="s">
        <v>46</v>
      </c>
      <c r="N76" s="12" t="s">
        <v>585</v>
      </c>
      <c r="O76" s="12" t="s">
        <v>463</v>
      </c>
      <c r="P76" s="12" t="s">
        <v>63</v>
      </c>
      <c r="Q76" s="15"/>
      <c r="R76" s="17"/>
      <c r="S76" s="17" t="s">
        <v>596</v>
      </c>
      <c r="T76" s="17" t="s">
        <v>331</v>
      </c>
      <c r="U76" s="17" t="s">
        <v>358</v>
      </c>
      <c r="V76" s="43"/>
      <c r="W76" s="19" t="s">
        <v>551</v>
      </c>
      <c r="X76" s="20" t="s">
        <v>81</v>
      </c>
      <c r="Y76" s="20" t="s">
        <v>81</v>
      </c>
      <c r="Z76" s="20" t="s">
        <v>52</v>
      </c>
      <c r="AA76" s="20" t="s">
        <v>52</v>
      </c>
      <c r="AB76" s="20" t="s">
        <v>54</v>
      </c>
      <c r="AC76" s="20" t="s">
        <v>81</v>
      </c>
      <c r="AD76" s="20" t="s">
        <v>52</v>
      </c>
      <c r="AE76" s="20" t="s">
        <v>52</v>
      </c>
      <c r="AF76" s="20" t="s">
        <v>53</v>
      </c>
      <c r="AG76" s="21" t="s">
        <v>52</v>
      </c>
      <c r="AH76" s="34" t="s">
        <v>55</v>
      </c>
      <c r="AI76" s="12"/>
    </row>
    <row r="77" spans="1:35" ht="64.5" customHeight="1" x14ac:dyDescent="0.2">
      <c r="A77" s="9">
        <v>76</v>
      </c>
      <c r="B77" s="9" t="s">
        <v>597</v>
      </c>
      <c r="C77" s="11" t="s">
        <v>36</v>
      </c>
      <c r="D77" s="11" t="s">
        <v>37</v>
      </c>
      <c r="E77" s="11" t="s">
        <v>38</v>
      </c>
      <c r="F77" s="11" t="s">
        <v>57</v>
      </c>
      <c r="G77" s="11" t="s">
        <v>58</v>
      </c>
      <c r="H77" s="9" t="s">
        <v>458</v>
      </c>
      <c r="I77" s="12" t="s">
        <v>163</v>
      </c>
      <c r="J77" s="12" t="s">
        <v>483</v>
      </c>
      <c r="K77" s="14" t="s">
        <v>598</v>
      </c>
      <c r="L77" s="12" t="s">
        <v>599</v>
      </c>
      <c r="M77" s="16" t="s">
        <v>46</v>
      </c>
      <c r="N77" s="12" t="s">
        <v>478</v>
      </c>
      <c r="O77" s="12" t="s">
        <v>463</v>
      </c>
      <c r="P77" s="12" t="s">
        <v>63</v>
      </c>
      <c r="Q77" s="15"/>
      <c r="R77" s="17"/>
      <c r="S77" s="17" t="s">
        <v>492</v>
      </c>
      <c r="T77" s="17" t="s">
        <v>480</v>
      </c>
      <c r="U77" s="17" t="s">
        <v>487</v>
      </c>
      <c r="V77" s="43"/>
      <c r="W77" s="19" t="s">
        <v>600</v>
      </c>
      <c r="X77" s="20" t="s">
        <v>81</v>
      </c>
      <c r="Y77" s="20" t="s">
        <v>81</v>
      </c>
      <c r="Z77" s="20" t="s">
        <v>52</v>
      </c>
      <c r="AA77" s="20" t="s">
        <v>52</v>
      </c>
      <c r="AB77" s="20" t="s">
        <v>54</v>
      </c>
      <c r="AC77" s="20" t="s">
        <v>81</v>
      </c>
      <c r="AD77" s="20" t="s">
        <v>52</v>
      </c>
      <c r="AE77" s="20" t="s">
        <v>52</v>
      </c>
      <c r="AF77" s="20" t="s">
        <v>53</v>
      </c>
      <c r="AG77" s="21" t="s">
        <v>52</v>
      </c>
      <c r="AH77" s="34" t="s">
        <v>55</v>
      </c>
      <c r="AI77" s="12"/>
    </row>
    <row r="78" spans="1:35" ht="64.5" customHeight="1" x14ac:dyDescent="0.2">
      <c r="A78" s="9">
        <v>77</v>
      </c>
      <c r="B78" s="9" t="s">
        <v>601</v>
      </c>
      <c r="C78" s="11" t="s">
        <v>36</v>
      </c>
      <c r="D78" s="11" t="s">
        <v>102</v>
      </c>
      <c r="E78" s="11" t="s">
        <v>324</v>
      </c>
      <c r="F78" s="11" t="s">
        <v>325</v>
      </c>
      <c r="G78" s="11" t="s">
        <v>326</v>
      </c>
      <c r="H78" s="9" t="s">
        <v>458</v>
      </c>
      <c r="I78" s="12" t="s">
        <v>163</v>
      </c>
      <c r="J78" s="12" t="s">
        <v>582</v>
      </c>
      <c r="K78" s="14" t="s">
        <v>602</v>
      </c>
      <c r="L78" s="12" t="s">
        <v>603</v>
      </c>
      <c r="M78" s="16" t="s">
        <v>46</v>
      </c>
      <c r="N78" s="12" t="s">
        <v>585</v>
      </c>
      <c r="O78" s="12" t="s">
        <v>463</v>
      </c>
      <c r="P78" s="12" t="s">
        <v>63</v>
      </c>
      <c r="Q78" s="15"/>
      <c r="R78" s="17"/>
      <c r="S78" s="17" t="s">
        <v>604</v>
      </c>
      <c r="T78" s="17" t="s">
        <v>331</v>
      </c>
      <c r="U78" s="17" t="s">
        <v>358</v>
      </c>
      <c r="V78" s="43"/>
      <c r="W78" s="19" t="s">
        <v>605</v>
      </c>
      <c r="X78" s="20" t="s">
        <v>52</v>
      </c>
      <c r="Y78" s="20" t="s">
        <v>52</v>
      </c>
      <c r="Z78" s="20" t="s">
        <v>52</v>
      </c>
      <c r="AA78" s="20" t="s">
        <v>53</v>
      </c>
      <c r="AB78" s="20" t="s">
        <v>54</v>
      </c>
      <c r="AC78" s="20" t="s">
        <v>52</v>
      </c>
      <c r="AD78" s="20" t="s">
        <v>52</v>
      </c>
      <c r="AE78" s="20" t="s">
        <v>52</v>
      </c>
      <c r="AF78" s="20" t="s">
        <v>52</v>
      </c>
      <c r="AG78" s="21" t="s">
        <v>52</v>
      </c>
      <c r="AH78" s="20" t="s">
        <v>52</v>
      </c>
      <c r="AI78" s="12"/>
    </row>
    <row r="79" spans="1:35" ht="64.5" customHeight="1" x14ac:dyDescent="0.2">
      <c r="A79" s="9">
        <v>78</v>
      </c>
      <c r="B79" s="9" t="s">
        <v>606</v>
      </c>
      <c r="C79" s="11" t="s">
        <v>36</v>
      </c>
      <c r="D79" s="11" t="s">
        <v>102</v>
      </c>
      <c r="E79" s="11" t="s">
        <v>127</v>
      </c>
      <c r="F79" s="11" t="s">
        <v>298</v>
      </c>
      <c r="G79" s="11" t="s">
        <v>299</v>
      </c>
      <c r="H79" s="9" t="s">
        <v>458</v>
      </c>
      <c r="I79" s="12" t="s">
        <v>163</v>
      </c>
      <c r="J79" s="12" t="s">
        <v>607</v>
      </c>
      <c r="K79" s="14" t="s">
        <v>608</v>
      </c>
      <c r="L79" s="12" t="s">
        <v>609</v>
      </c>
      <c r="M79" s="16" t="s">
        <v>46</v>
      </c>
      <c r="N79" s="12" t="s">
        <v>585</v>
      </c>
      <c r="O79" s="12" t="s">
        <v>610</v>
      </c>
      <c r="P79" s="12" t="s">
        <v>611</v>
      </c>
      <c r="Q79" s="15"/>
      <c r="R79" s="17"/>
      <c r="S79" s="17" t="s">
        <v>612</v>
      </c>
      <c r="T79" s="17" t="s">
        <v>613</v>
      </c>
      <c r="U79" s="17" t="s">
        <v>614</v>
      </c>
      <c r="V79" s="12" t="s">
        <v>488</v>
      </c>
      <c r="W79" s="19" t="s">
        <v>615</v>
      </c>
      <c r="X79" s="20" t="s">
        <v>52</v>
      </c>
      <c r="Y79" s="20" t="s">
        <v>52</v>
      </c>
      <c r="Z79" s="20" t="s">
        <v>52</v>
      </c>
      <c r="AA79" s="20" t="s">
        <v>52</v>
      </c>
      <c r="AB79" s="20" t="s">
        <v>54</v>
      </c>
      <c r="AC79" s="20" t="s">
        <v>81</v>
      </c>
      <c r="AD79" s="20" t="s">
        <v>52</v>
      </c>
      <c r="AE79" s="20" t="s">
        <v>52</v>
      </c>
      <c r="AF79" s="20" t="s">
        <v>53</v>
      </c>
      <c r="AG79" s="21" t="s">
        <v>52</v>
      </c>
      <c r="AH79" s="20" t="s">
        <v>55</v>
      </c>
      <c r="AI79" s="12"/>
    </row>
    <row r="80" spans="1:35" ht="64.5" customHeight="1" x14ac:dyDescent="0.2">
      <c r="A80" s="9">
        <v>79</v>
      </c>
      <c r="B80" s="9" t="s">
        <v>616</v>
      </c>
      <c r="C80" s="11" t="s">
        <v>36</v>
      </c>
      <c r="D80" s="11" t="s">
        <v>102</v>
      </c>
      <c r="E80" s="11" t="s">
        <v>127</v>
      </c>
      <c r="F80" s="11" t="s">
        <v>298</v>
      </c>
      <c r="G80" s="11" t="s">
        <v>299</v>
      </c>
      <c r="H80" s="9" t="s">
        <v>458</v>
      </c>
      <c r="I80" s="12" t="s">
        <v>163</v>
      </c>
      <c r="J80" s="12" t="s">
        <v>607</v>
      </c>
      <c r="K80" s="14" t="s">
        <v>617</v>
      </c>
      <c r="L80" s="12" t="s">
        <v>618</v>
      </c>
      <c r="M80" s="16" t="s">
        <v>46</v>
      </c>
      <c r="N80" s="12"/>
      <c r="O80" s="12" t="s">
        <v>610</v>
      </c>
      <c r="P80" s="12" t="s">
        <v>611</v>
      </c>
      <c r="Q80" s="15"/>
      <c r="R80" s="17"/>
      <c r="S80" s="17" t="s">
        <v>612</v>
      </c>
      <c r="T80" s="17" t="s">
        <v>613</v>
      </c>
      <c r="U80" s="17" t="s">
        <v>614</v>
      </c>
      <c r="V80" s="12" t="s">
        <v>619</v>
      </c>
      <c r="W80" s="19" t="s">
        <v>615</v>
      </c>
      <c r="X80" s="20" t="s">
        <v>52</v>
      </c>
      <c r="Y80" s="20" t="s">
        <v>52</v>
      </c>
      <c r="Z80" s="20" t="s">
        <v>52</v>
      </c>
      <c r="AA80" s="20" t="s">
        <v>52</v>
      </c>
      <c r="AB80" s="20" t="s">
        <v>54</v>
      </c>
      <c r="AC80" s="20" t="s">
        <v>81</v>
      </c>
      <c r="AD80" s="20" t="s">
        <v>52</v>
      </c>
      <c r="AE80" s="20" t="s">
        <v>52</v>
      </c>
      <c r="AF80" s="20" t="s">
        <v>53</v>
      </c>
      <c r="AG80" s="21" t="s">
        <v>52</v>
      </c>
      <c r="AH80" s="20" t="s">
        <v>55</v>
      </c>
      <c r="AI80" s="12"/>
    </row>
    <row r="81" spans="1:113" ht="64.5" customHeight="1" x14ac:dyDescent="0.2">
      <c r="A81" s="9">
        <v>80</v>
      </c>
      <c r="B81" s="9" t="s">
        <v>620</v>
      </c>
      <c r="C81" s="11" t="s">
        <v>36</v>
      </c>
      <c r="D81" s="11" t="s">
        <v>102</v>
      </c>
      <c r="E81" s="11" t="s">
        <v>103</v>
      </c>
      <c r="F81" s="11" t="s">
        <v>103</v>
      </c>
      <c r="G81" s="11" t="s">
        <v>104</v>
      </c>
      <c r="H81" s="9" t="s">
        <v>621</v>
      </c>
      <c r="I81" s="12" t="s">
        <v>163</v>
      </c>
      <c r="J81" s="12" t="s">
        <v>622</v>
      </c>
      <c r="K81" s="14" t="s">
        <v>623</v>
      </c>
      <c r="L81" s="12" t="s">
        <v>624</v>
      </c>
      <c r="M81" s="16" t="s">
        <v>46</v>
      </c>
      <c r="N81" s="12" t="s">
        <v>625</v>
      </c>
      <c r="O81" s="12"/>
      <c r="P81" s="12" t="s">
        <v>626</v>
      </c>
      <c r="Q81" s="15"/>
      <c r="R81" s="33" t="s">
        <v>627</v>
      </c>
      <c r="S81" s="17" t="s">
        <v>628</v>
      </c>
      <c r="T81" s="17" t="s">
        <v>629</v>
      </c>
      <c r="U81" s="17" t="s">
        <v>630</v>
      </c>
      <c r="V81" s="12" t="s">
        <v>631</v>
      </c>
      <c r="W81" s="12" t="s">
        <v>632</v>
      </c>
      <c r="X81" s="20" t="s">
        <v>81</v>
      </c>
      <c r="Y81" s="20" t="s">
        <v>81</v>
      </c>
      <c r="Z81" s="20" t="s">
        <v>52</v>
      </c>
      <c r="AA81" s="20" t="s">
        <v>52</v>
      </c>
      <c r="AB81" s="20" t="s">
        <v>54</v>
      </c>
      <c r="AC81" s="20" t="s">
        <v>81</v>
      </c>
      <c r="AD81" s="20" t="s">
        <v>52</v>
      </c>
      <c r="AE81" s="20" t="s">
        <v>52</v>
      </c>
      <c r="AF81" s="20" t="s">
        <v>53</v>
      </c>
      <c r="AG81" s="21" t="s">
        <v>52</v>
      </c>
      <c r="AH81" s="34" t="s">
        <v>55</v>
      </c>
      <c r="AI81" s="17"/>
    </row>
    <row r="82" spans="1:113" s="8" customFormat="1" ht="64.5" customHeight="1" x14ac:dyDescent="0.2">
      <c r="A82" s="9">
        <v>81</v>
      </c>
      <c r="B82" s="9" t="s">
        <v>633</v>
      </c>
      <c r="C82" s="11" t="s">
        <v>36</v>
      </c>
      <c r="D82" s="11" t="s">
        <v>102</v>
      </c>
      <c r="E82" s="11" t="s">
        <v>103</v>
      </c>
      <c r="F82" s="11" t="s">
        <v>103</v>
      </c>
      <c r="G82" s="11" t="s">
        <v>104</v>
      </c>
      <c r="H82" s="9" t="s">
        <v>621</v>
      </c>
      <c r="I82" s="12" t="s">
        <v>163</v>
      </c>
      <c r="J82" s="12" t="s">
        <v>622</v>
      </c>
      <c r="K82" s="14" t="s">
        <v>634</v>
      </c>
      <c r="L82" s="12" t="s">
        <v>635</v>
      </c>
      <c r="M82" s="16" t="s">
        <v>46</v>
      </c>
      <c r="N82" s="16"/>
      <c r="O82" s="12"/>
      <c r="P82" s="44" t="s">
        <v>636</v>
      </c>
      <c r="Q82" s="15"/>
      <c r="R82" s="33" t="s">
        <v>627</v>
      </c>
      <c r="S82" s="17" t="s">
        <v>628</v>
      </c>
      <c r="T82" s="17" t="s">
        <v>637</v>
      </c>
      <c r="U82" s="17" t="s">
        <v>638</v>
      </c>
      <c r="V82" s="43"/>
      <c r="W82" s="12" t="s">
        <v>639</v>
      </c>
      <c r="X82" s="20" t="s">
        <v>81</v>
      </c>
      <c r="Y82" s="20" t="s">
        <v>81</v>
      </c>
      <c r="Z82" s="20" t="s">
        <v>52</v>
      </c>
      <c r="AA82" s="20" t="s">
        <v>52</v>
      </c>
      <c r="AB82" s="20" t="s">
        <v>54</v>
      </c>
      <c r="AC82" s="20" t="s">
        <v>81</v>
      </c>
      <c r="AD82" s="20" t="s">
        <v>52</v>
      </c>
      <c r="AE82" s="20" t="s">
        <v>52</v>
      </c>
      <c r="AF82" s="20" t="s">
        <v>53</v>
      </c>
      <c r="AG82" s="21" t="s">
        <v>52</v>
      </c>
      <c r="AH82" s="34" t="s">
        <v>55</v>
      </c>
      <c r="AI82" s="12"/>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row>
    <row r="83" spans="1:113" s="48" customFormat="1" ht="64.5" customHeight="1" x14ac:dyDescent="0.2">
      <c r="A83" s="9">
        <v>82</v>
      </c>
      <c r="B83" s="9" t="s">
        <v>640</v>
      </c>
      <c r="C83" s="11" t="s">
        <v>36</v>
      </c>
      <c r="D83" s="11" t="s">
        <v>102</v>
      </c>
      <c r="E83" s="11" t="s">
        <v>103</v>
      </c>
      <c r="F83" s="11" t="s">
        <v>103</v>
      </c>
      <c r="G83" s="11" t="s">
        <v>104</v>
      </c>
      <c r="H83" s="9" t="s">
        <v>621</v>
      </c>
      <c r="I83" s="12" t="s">
        <v>163</v>
      </c>
      <c r="J83" s="12" t="s">
        <v>622</v>
      </c>
      <c r="K83" s="45" t="s">
        <v>641</v>
      </c>
      <c r="L83" s="44" t="s">
        <v>642</v>
      </c>
      <c r="M83" s="46" t="s">
        <v>46</v>
      </c>
      <c r="N83" s="16" t="s">
        <v>643</v>
      </c>
      <c r="O83" s="44"/>
      <c r="P83" s="44" t="s">
        <v>636</v>
      </c>
      <c r="Q83" s="15"/>
      <c r="R83" s="47" t="s">
        <v>644</v>
      </c>
      <c r="S83" s="47" t="s">
        <v>271</v>
      </c>
      <c r="T83" s="17" t="s">
        <v>645</v>
      </c>
      <c r="U83" s="17" t="s">
        <v>630</v>
      </c>
      <c r="V83" s="44" t="s">
        <v>646</v>
      </c>
      <c r="W83" s="12" t="s">
        <v>639</v>
      </c>
      <c r="X83" s="20" t="s">
        <v>81</v>
      </c>
      <c r="Y83" s="20" t="s">
        <v>81</v>
      </c>
      <c r="Z83" s="20" t="s">
        <v>52</v>
      </c>
      <c r="AA83" s="20" t="s">
        <v>52</v>
      </c>
      <c r="AB83" s="20" t="s">
        <v>54</v>
      </c>
      <c r="AC83" s="20" t="s">
        <v>81</v>
      </c>
      <c r="AD83" s="20" t="s">
        <v>52</v>
      </c>
      <c r="AE83" s="20" t="s">
        <v>52</v>
      </c>
      <c r="AF83" s="20" t="s">
        <v>53</v>
      </c>
      <c r="AG83" s="21" t="s">
        <v>52</v>
      </c>
      <c r="AH83" s="34" t="s">
        <v>55</v>
      </c>
      <c r="AI83" s="12"/>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row>
    <row r="84" spans="1:113" s="39" customFormat="1" ht="64.5" customHeight="1" x14ac:dyDescent="0.2">
      <c r="A84" s="9">
        <v>83</v>
      </c>
      <c r="B84" s="9" t="s">
        <v>647</v>
      </c>
      <c r="C84" s="11" t="s">
        <v>36</v>
      </c>
      <c r="D84" s="11" t="s">
        <v>37</v>
      </c>
      <c r="E84" s="11" t="s">
        <v>38</v>
      </c>
      <c r="F84" s="11" t="s">
        <v>57</v>
      </c>
      <c r="G84" s="11" t="s">
        <v>58</v>
      </c>
      <c r="H84" s="9" t="s">
        <v>621</v>
      </c>
      <c r="I84" s="12" t="s">
        <v>648</v>
      </c>
      <c r="J84" s="12" t="s">
        <v>649</v>
      </c>
      <c r="K84" s="14" t="s">
        <v>650</v>
      </c>
      <c r="L84" s="12" t="s">
        <v>651</v>
      </c>
      <c r="M84" s="16" t="s">
        <v>46</v>
      </c>
      <c r="N84" s="16" t="s">
        <v>643</v>
      </c>
      <c r="O84" s="12"/>
      <c r="P84" s="17" t="s">
        <v>652</v>
      </c>
      <c r="Q84" s="15"/>
      <c r="R84" s="17" t="s">
        <v>653</v>
      </c>
      <c r="S84" s="17" t="s">
        <v>654</v>
      </c>
      <c r="T84" s="17" t="s">
        <v>480</v>
      </c>
      <c r="U84" s="17" t="s">
        <v>487</v>
      </c>
      <c r="V84" s="43"/>
      <c r="W84" s="12" t="s">
        <v>639</v>
      </c>
      <c r="X84" s="20" t="s">
        <v>81</v>
      </c>
      <c r="Y84" s="20" t="s">
        <v>81</v>
      </c>
      <c r="Z84" s="20" t="s">
        <v>52</v>
      </c>
      <c r="AA84" s="20" t="s">
        <v>52</v>
      </c>
      <c r="AB84" s="20" t="s">
        <v>54</v>
      </c>
      <c r="AC84" s="20" t="s">
        <v>81</v>
      </c>
      <c r="AD84" s="20" t="s">
        <v>52</v>
      </c>
      <c r="AE84" s="20" t="s">
        <v>52</v>
      </c>
      <c r="AF84" s="20" t="s">
        <v>53</v>
      </c>
      <c r="AG84" s="21" t="s">
        <v>52</v>
      </c>
      <c r="AH84" s="34" t="s">
        <v>55</v>
      </c>
      <c r="AI84" s="12"/>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row>
    <row r="85" spans="1:113" s="39" customFormat="1" ht="64.5" customHeight="1" x14ac:dyDescent="0.2">
      <c r="A85" s="9">
        <v>84</v>
      </c>
      <c r="B85" s="9" t="s">
        <v>655</v>
      </c>
      <c r="C85" s="11" t="s">
        <v>36</v>
      </c>
      <c r="D85" s="11" t="s">
        <v>102</v>
      </c>
      <c r="E85" s="11" t="s">
        <v>103</v>
      </c>
      <c r="F85" s="11" t="s">
        <v>103</v>
      </c>
      <c r="G85" s="11" t="s">
        <v>104</v>
      </c>
      <c r="H85" s="9" t="s">
        <v>621</v>
      </c>
      <c r="I85" s="12" t="s">
        <v>656</v>
      </c>
      <c r="J85" s="12" t="s">
        <v>657</v>
      </c>
      <c r="K85" s="14" t="s">
        <v>658</v>
      </c>
      <c r="L85" s="12" t="s">
        <v>659</v>
      </c>
      <c r="M85" s="16" t="s">
        <v>46</v>
      </c>
      <c r="N85" s="16" t="s">
        <v>643</v>
      </c>
      <c r="O85" s="12"/>
      <c r="P85" s="17" t="s">
        <v>652</v>
      </c>
      <c r="Q85" s="15"/>
      <c r="R85" s="33" t="s">
        <v>627</v>
      </c>
      <c r="S85" s="17" t="s">
        <v>271</v>
      </c>
      <c r="T85" s="17" t="s">
        <v>660</v>
      </c>
      <c r="U85" s="17" t="s">
        <v>630</v>
      </c>
      <c r="V85" s="43"/>
      <c r="W85" s="12" t="s">
        <v>639</v>
      </c>
      <c r="X85" s="20" t="s">
        <v>81</v>
      </c>
      <c r="Y85" s="20" t="s">
        <v>81</v>
      </c>
      <c r="Z85" s="20" t="s">
        <v>52</v>
      </c>
      <c r="AA85" s="20" t="s">
        <v>52</v>
      </c>
      <c r="AB85" s="20" t="s">
        <v>54</v>
      </c>
      <c r="AC85" s="20" t="s">
        <v>81</v>
      </c>
      <c r="AD85" s="20" t="s">
        <v>52</v>
      </c>
      <c r="AE85" s="20" t="s">
        <v>52</v>
      </c>
      <c r="AF85" s="20" t="s">
        <v>53</v>
      </c>
      <c r="AG85" s="21" t="s">
        <v>52</v>
      </c>
      <c r="AH85" s="34" t="s">
        <v>55</v>
      </c>
      <c r="AI85" s="12"/>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row>
    <row r="86" spans="1:113" s="39" customFormat="1" ht="64.5" customHeight="1" x14ac:dyDescent="0.2">
      <c r="A86" s="9">
        <v>85</v>
      </c>
      <c r="B86" s="9" t="s">
        <v>661</v>
      </c>
      <c r="C86" s="11" t="s">
        <v>36</v>
      </c>
      <c r="D86" s="11" t="s">
        <v>37</v>
      </c>
      <c r="E86" s="11" t="s">
        <v>146</v>
      </c>
      <c r="F86" s="11" t="s">
        <v>155</v>
      </c>
      <c r="G86" s="11" t="s">
        <v>156</v>
      </c>
      <c r="H86" s="9" t="s">
        <v>621</v>
      </c>
      <c r="I86" s="12" t="s">
        <v>163</v>
      </c>
      <c r="J86" s="12" t="s">
        <v>662</v>
      </c>
      <c r="K86" s="14" t="s">
        <v>663</v>
      </c>
      <c r="L86" s="12" t="s">
        <v>664</v>
      </c>
      <c r="M86" s="16" t="s">
        <v>46</v>
      </c>
      <c r="N86" s="16" t="s">
        <v>643</v>
      </c>
      <c r="O86" s="12"/>
      <c r="P86" s="17" t="s">
        <v>652</v>
      </c>
      <c r="Q86" s="15"/>
      <c r="R86" s="18" t="s">
        <v>665</v>
      </c>
      <c r="S86" s="17" t="s">
        <v>654</v>
      </c>
      <c r="T86" s="17" t="s">
        <v>265</v>
      </c>
      <c r="U86" s="17" t="s">
        <v>266</v>
      </c>
      <c r="V86" s="43"/>
      <c r="W86" s="12" t="s">
        <v>639</v>
      </c>
      <c r="X86" s="20" t="s">
        <v>81</v>
      </c>
      <c r="Y86" s="20" t="s">
        <v>81</v>
      </c>
      <c r="Z86" s="20" t="s">
        <v>52</v>
      </c>
      <c r="AA86" s="20" t="s">
        <v>52</v>
      </c>
      <c r="AB86" s="20" t="s">
        <v>54</v>
      </c>
      <c r="AC86" s="20" t="s">
        <v>81</v>
      </c>
      <c r="AD86" s="20" t="s">
        <v>52</v>
      </c>
      <c r="AE86" s="20" t="s">
        <v>52</v>
      </c>
      <c r="AF86" s="20" t="s">
        <v>53</v>
      </c>
      <c r="AG86" s="21" t="s">
        <v>52</v>
      </c>
      <c r="AH86" s="34" t="s">
        <v>55</v>
      </c>
      <c r="AI86" s="12"/>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row>
    <row r="87" spans="1:113" ht="64.5" customHeight="1" x14ac:dyDescent="0.2">
      <c r="A87" s="9">
        <v>86</v>
      </c>
      <c r="B87" s="9" t="s">
        <v>666</v>
      </c>
      <c r="C87" s="11" t="s">
        <v>36</v>
      </c>
      <c r="D87" s="11" t="s">
        <v>37</v>
      </c>
      <c r="E87" s="11" t="s">
        <v>72</v>
      </c>
      <c r="F87" s="11" t="s">
        <v>73</v>
      </c>
      <c r="G87" s="11" t="s">
        <v>74</v>
      </c>
      <c r="H87" s="9" t="s">
        <v>621</v>
      </c>
      <c r="I87" s="12" t="s">
        <v>656</v>
      </c>
      <c r="J87" s="12" t="s">
        <v>657</v>
      </c>
      <c r="K87" s="14" t="s">
        <v>667</v>
      </c>
      <c r="L87" s="12" t="s">
        <v>668</v>
      </c>
      <c r="M87" s="16" t="s">
        <v>46</v>
      </c>
      <c r="N87" s="16" t="s">
        <v>643</v>
      </c>
      <c r="O87" s="12"/>
      <c r="P87" s="17" t="s">
        <v>652</v>
      </c>
      <c r="Q87" s="15"/>
      <c r="R87" s="17" t="s">
        <v>669</v>
      </c>
      <c r="S87" s="17" t="s">
        <v>670</v>
      </c>
      <c r="T87" s="17" t="s">
        <v>645</v>
      </c>
      <c r="U87" s="17" t="s">
        <v>630</v>
      </c>
      <c r="V87" s="43"/>
      <c r="W87" s="12" t="s">
        <v>671</v>
      </c>
      <c r="X87" s="20" t="s">
        <v>81</v>
      </c>
      <c r="Y87" s="20" t="s">
        <v>81</v>
      </c>
      <c r="Z87" s="20" t="s">
        <v>52</v>
      </c>
      <c r="AA87" s="20" t="s">
        <v>52</v>
      </c>
      <c r="AB87" s="20" t="s">
        <v>54</v>
      </c>
      <c r="AC87" s="20" t="s">
        <v>81</v>
      </c>
      <c r="AD87" s="20" t="s">
        <v>52</v>
      </c>
      <c r="AE87" s="20" t="s">
        <v>52</v>
      </c>
      <c r="AF87" s="20" t="s">
        <v>53</v>
      </c>
      <c r="AG87" s="21" t="s">
        <v>52</v>
      </c>
      <c r="AH87" s="34" t="s">
        <v>55</v>
      </c>
      <c r="AI87" s="12"/>
    </row>
    <row r="88" spans="1:113" ht="64.5" customHeight="1" x14ac:dyDescent="0.2">
      <c r="A88" s="9">
        <v>87</v>
      </c>
      <c r="B88" s="9" t="s">
        <v>672</v>
      </c>
      <c r="C88" s="11" t="s">
        <v>36</v>
      </c>
      <c r="D88" s="11" t="s">
        <v>102</v>
      </c>
      <c r="E88" s="11" t="s">
        <v>324</v>
      </c>
      <c r="F88" s="11" t="s">
        <v>340</v>
      </c>
      <c r="G88" s="11" t="s">
        <v>341</v>
      </c>
      <c r="H88" s="9" t="s">
        <v>621</v>
      </c>
      <c r="I88" s="12" t="s">
        <v>673</v>
      </c>
      <c r="J88" s="12" t="s">
        <v>674</v>
      </c>
      <c r="K88" s="14" t="s">
        <v>675</v>
      </c>
      <c r="L88" s="12" t="s">
        <v>676</v>
      </c>
      <c r="M88" s="35" t="s">
        <v>46</v>
      </c>
      <c r="N88" s="16"/>
      <c r="O88" s="12"/>
      <c r="P88" s="12" t="s">
        <v>677</v>
      </c>
      <c r="Q88" s="15"/>
      <c r="R88" s="17" t="s">
        <v>644</v>
      </c>
      <c r="S88" s="17" t="s">
        <v>678</v>
      </c>
      <c r="T88" s="17" t="s">
        <v>347</v>
      </c>
      <c r="U88" s="17" t="s">
        <v>592</v>
      </c>
      <c r="V88" s="43"/>
      <c r="W88" s="12" t="s">
        <v>671</v>
      </c>
      <c r="X88" s="20" t="s">
        <v>81</v>
      </c>
      <c r="Y88" s="20" t="s">
        <v>81</v>
      </c>
      <c r="Z88" s="20" t="s">
        <v>52</v>
      </c>
      <c r="AA88" s="20" t="s">
        <v>52</v>
      </c>
      <c r="AB88" s="20" t="s">
        <v>54</v>
      </c>
      <c r="AC88" s="20" t="s">
        <v>81</v>
      </c>
      <c r="AD88" s="20" t="s">
        <v>52</v>
      </c>
      <c r="AE88" s="20" t="s">
        <v>52</v>
      </c>
      <c r="AF88" s="20" t="s">
        <v>53</v>
      </c>
      <c r="AG88" s="21" t="s">
        <v>52</v>
      </c>
      <c r="AH88" s="34" t="s">
        <v>55</v>
      </c>
      <c r="AI88" s="12"/>
    </row>
    <row r="89" spans="1:113" ht="64.5" customHeight="1" x14ac:dyDescent="0.2">
      <c r="A89" s="9">
        <v>88</v>
      </c>
      <c r="B89" s="9" t="s">
        <v>679</v>
      </c>
      <c r="C89" s="11" t="s">
        <v>36</v>
      </c>
      <c r="D89" s="11" t="s">
        <v>102</v>
      </c>
      <c r="E89" s="11" t="s">
        <v>103</v>
      </c>
      <c r="F89" s="11" t="s">
        <v>103</v>
      </c>
      <c r="G89" s="11" t="s">
        <v>104</v>
      </c>
      <c r="H89" s="9" t="s">
        <v>621</v>
      </c>
      <c r="I89" s="12" t="s">
        <v>163</v>
      </c>
      <c r="J89" s="13" t="s">
        <v>680</v>
      </c>
      <c r="K89" s="49" t="s">
        <v>681</v>
      </c>
      <c r="L89" s="12" t="s">
        <v>622</v>
      </c>
      <c r="M89" s="35" t="s">
        <v>46</v>
      </c>
      <c r="N89" s="16"/>
      <c r="O89" s="12"/>
      <c r="P89" s="12" t="s">
        <v>47</v>
      </c>
      <c r="Q89" s="15"/>
      <c r="R89" s="50"/>
      <c r="S89" s="17"/>
      <c r="T89" s="17" t="s">
        <v>682</v>
      </c>
      <c r="U89" s="17" t="s">
        <v>683</v>
      </c>
      <c r="V89" s="43"/>
      <c r="W89" s="12"/>
      <c r="X89" s="20" t="s">
        <v>81</v>
      </c>
      <c r="Y89" s="20" t="s">
        <v>81</v>
      </c>
      <c r="Z89" s="20" t="s">
        <v>52</v>
      </c>
      <c r="AA89" s="20" t="s">
        <v>52</v>
      </c>
      <c r="AB89" s="20" t="s">
        <v>54</v>
      </c>
      <c r="AC89" s="20" t="s">
        <v>81</v>
      </c>
      <c r="AD89" s="20" t="s">
        <v>52</v>
      </c>
      <c r="AE89" s="20" t="s">
        <v>52</v>
      </c>
      <c r="AF89" s="20" t="s">
        <v>53</v>
      </c>
      <c r="AG89" s="21" t="s">
        <v>52</v>
      </c>
      <c r="AH89" s="34" t="s">
        <v>55</v>
      </c>
      <c r="AI89" s="12"/>
    </row>
    <row r="90" spans="1:113" ht="64.5" customHeight="1" x14ac:dyDescent="0.2">
      <c r="A90" s="9">
        <v>89</v>
      </c>
      <c r="B90" s="9" t="s">
        <v>684</v>
      </c>
      <c r="C90" s="11" t="s">
        <v>36</v>
      </c>
      <c r="D90" s="11" t="s">
        <v>37</v>
      </c>
      <c r="E90" s="11" t="s">
        <v>685</v>
      </c>
      <c r="F90" s="11" t="s">
        <v>57</v>
      </c>
      <c r="G90" s="11" t="s">
        <v>58</v>
      </c>
      <c r="H90" s="9" t="s">
        <v>621</v>
      </c>
      <c r="I90" s="51" t="s">
        <v>656</v>
      </c>
      <c r="J90" s="51" t="s">
        <v>686</v>
      </c>
      <c r="K90" s="52" t="s">
        <v>687</v>
      </c>
      <c r="L90" s="12" t="s">
        <v>688</v>
      </c>
      <c r="M90" s="35" t="s">
        <v>46</v>
      </c>
      <c r="N90" s="16"/>
      <c r="O90" s="12"/>
      <c r="P90" s="12" t="s">
        <v>47</v>
      </c>
      <c r="Q90" s="15"/>
      <c r="R90" s="50"/>
      <c r="S90" s="17"/>
      <c r="T90" s="17" t="s">
        <v>689</v>
      </c>
      <c r="U90" s="17" t="s">
        <v>690</v>
      </c>
      <c r="V90" s="43"/>
      <c r="W90" s="12"/>
      <c r="X90" s="20" t="s">
        <v>81</v>
      </c>
      <c r="Y90" s="20" t="s">
        <v>81</v>
      </c>
      <c r="Z90" s="20" t="s">
        <v>52</v>
      </c>
      <c r="AA90" s="20" t="s">
        <v>52</v>
      </c>
      <c r="AB90" s="20" t="s">
        <v>54</v>
      </c>
      <c r="AC90" s="20" t="s">
        <v>81</v>
      </c>
      <c r="AD90" s="20" t="s">
        <v>52</v>
      </c>
      <c r="AE90" s="20" t="s">
        <v>52</v>
      </c>
      <c r="AF90" s="20" t="s">
        <v>53</v>
      </c>
      <c r="AG90" s="21" t="s">
        <v>52</v>
      </c>
      <c r="AH90" s="34" t="s">
        <v>55</v>
      </c>
      <c r="AI90" s="12"/>
    </row>
    <row r="91" spans="1:113" ht="64.5" customHeight="1" x14ac:dyDescent="0.2">
      <c r="A91" s="9">
        <v>90</v>
      </c>
      <c r="B91" s="9" t="s">
        <v>691</v>
      </c>
      <c r="C91" s="11" t="s">
        <v>36</v>
      </c>
      <c r="D91" s="11" t="s">
        <v>37</v>
      </c>
      <c r="E91" s="11" t="s">
        <v>38</v>
      </c>
      <c r="F91" s="11" t="s">
        <v>57</v>
      </c>
      <c r="G91" s="11" t="s">
        <v>58</v>
      </c>
      <c r="H91" s="9" t="s">
        <v>692</v>
      </c>
      <c r="I91" s="12" t="s">
        <v>693</v>
      </c>
      <c r="J91" s="12" t="s">
        <v>694</v>
      </c>
      <c r="K91" s="14" t="s">
        <v>695</v>
      </c>
      <c r="L91" s="12" t="s">
        <v>696</v>
      </c>
      <c r="M91" s="16" t="s">
        <v>46</v>
      </c>
      <c r="N91" s="12" t="s">
        <v>697</v>
      </c>
      <c r="O91" s="12"/>
      <c r="P91" s="12" t="s">
        <v>698</v>
      </c>
      <c r="Q91" s="15"/>
      <c r="R91" s="17" t="s">
        <v>699</v>
      </c>
      <c r="S91" s="17" t="s">
        <v>700</v>
      </c>
      <c r="T91" s="17" t="s">
        <v>701</v>
      </c>
      <c r="U91" s="17" t="s">
        <v>702</v>
      </c>
      <c r="V91" s="12" t="s">
        <v>703</v>
      </c>
      <c r="W91" s="12" t="s">
        <v>704</v>
      </c>
      <c r="X91" s="20" t="s">
        <v>52</v>
      </c>
      <c r="Y91" s="20" t="s">
        <v>52</v>
      </c>
      <c r="Z91" s="20" t="s">
        <v>52</v>
      </c>
      <c r="AA91" s="20" t="s">
        <v>52</v>
      </c>
      <c r="AB91" s="20" t="s">
        <v>54</v>
      </c>
      <c r="AC91" s="20" t="s">
        <v>52</v>
      </c>
      <c r="AD91" s="20" t="s">
        <v>52</v>
      </c>
      <c r="AE91" s="20" t="s">
        <v>52</v>
      </c>
      <c r="AF91" s="20" t="s">
        <v>53</v>
      </c>
      <c r="AG91" s="21" t="s">
        <v>52</v>
      </c>
      <c r="AH91" s="26" t="s">
        <v>218</v>
      </c>
      <c r="AI91" s="17" t="s">
        <v>705</v>
      </c>
    </row>
    <row r="92" spans="1:113" ht="64.5" customHeight="1" x14ac:dyDescent="0.2">
      <c r="A92" s="9">
        <v>91</v>
      </c>
      <c r="B92" s="9" t="s">
        <v>706</v>
      </c>
      <c r="C92" s="11" t="s">
        <v>203</v>
      </c>
      <c r="D92" s="11" t="s">
        <v>437</v>
      </c>
      <c r="E92" s="11" t="s">
        <v>707</v>
      </c>
      <c r="F92" s="11" t="s">
        <v>708</v>
      </c>
      <c r="G92" s="11" t="s">
        <v>709</v>
      </c>
      <c r="H92" s="9" t="s">
        <v>692</v>
      </c>
      <c r="I92" s="12" t="s">
        <v>710</v>
      </c>
      <c r="J92" s="12" t="s">
        <v>711</v>
      </c>
      <c r="K92" s="14" t="s">
        <v>712</v>
      </c>
      <c r="L92" s="12" t="s">
        <v>713</v>
      </c>
      <c r="M92" s="16" t="s">
        <v>443</v>
      </c>
      <c r="N92" s="12" t="s">
        <v>714</v>
      </c>
      <c r="O92" s="12"/>
      <c r="P92" s="12" t="s">
        <v>698</v>
      </c>
      <c r="Q92" s="15"/>
      <c r="R92" s="17" t="s">
        <v>715</v>
      </c>
      <c r="S92" s="17" t="s">
        <v>716</v>
      </c>
      <c r="T92" s="17" t="s">
        <v>717</v>
      </c>
      <c r="U92" s="17" t="s">
        <v>718</v>
      </c>
      <c r="V92" s="12" t="s">
        <v>703</v>
      </c>
      <c r="W92" s="12" t="s">
        <v>704</v>
      </c>
      <c r="X92" s="20" t="s">
        <v>52</v>
      </c>
      <c r="Y92" s="20" t="s">
        <v>53</v>
      </c>
      <c r="Z92" s="20" t="s">
        <v>52</v>
      </c>
      <c r="AA92" s="20" t="s">
        <v>52</v>
      </c>
      <c r="AB92" s="20" t="s">
        <v>54</v>
      </c>
      <c r="AC92" s="20" t="s">
        <v>52</v>
      </c>
      <c r="AD92" s="20" t="s">
        <v>52</v>
      </c>
      <c r="AE92" s="20" t="s">
        <v>53</v>
      </c>
      <c r="AF92" s="20" t="s">
        <v>52</v>
      </c>
      <c r="AG92" s="21" t="s">
        <v>52</v>
      </c>
      <c r="AH92" s="26" t="s">
        <v>218</v>
      </c>
      <c r="AI92" s="12" t="s">
        <v>719</v>
      </c>
    </row>
    <row r="93" spans="1:113" ht="64.5" customHeight="1" x14ac:dyDescent="0.2">
      <c r="A93" s="9">
        <v>92</v>
      </c>
      <c r="B93" s="9" t="s">
        <v>720</v>
      </c>
      <c r="C93" s="11" t="s">
        <v>36</v>
      </c>
      <c r="D93" s="11" t="s">
        <v>102</v>
      </c>
      <c r="E93" s="11" t="s">
        <v>103</v>
      </c>
      <c r="F93" s="11" t="s">
        <v>103</v>
      </c>
      <c r="G93" s="11" t="s">
        <v>104</v>
      </c>
      <c r="H93" s="9" t="s">
        <v>692</v>
      </c>
      <c r="I93" s="12" t="s">
        <v>163</v>
      </c>
      <c r="J93" s="12" t="s">
        <v>721</v>
      </c>
      <c r="K93" s="14" t="s">
        <v>722</v>
      </c>
      <c r="L93" s="12" t="s">
        <v>723</v>
      </c>
      <c r="M93" s="16" t="s">
        <v>46</v>
      </c>
      <c r="N93" s="12" t="s">
        <v>697</v>
      </c>
      <c r="O93" s="12"/>
      <c r="P93" s="12" t="s">
        <v>724</v>
      </c>
      <c r="Q93" s="15"/>
      <c r="R93" s="17" t="s">
        <v>725</v>
      </c>
      <c r="S93" s="12" t="s">
        <v>726</v>
      </c>
      <c r="T93" s="12" t="s">
        <v>727</v>
      </c>
      <c r="U93" s="17" t="s">
        <v>630</v>
      </c>
      <c r="V93" s="12"/>
      <c r="W93" s="12" t="s">
        <v>728</v>
      </c>
      <c r="X93" s="20" t="s">
        <v>81</v>
      </c>
      <c r="Y93" s="20" t="s">
        <v>81</v>
      </c>
      <c r="Z93" s="20" t="s">
        <v>52</v>
      </c>
      <c r="AA93" s="20" t="s">
        <v>52</v>
      </c>
      <c r="AB93" s="20" t="s">
        <v>54</v>
      </c>
      <c r="AC93" s="20" t="s">
        <v>81</v>
      </c>
      <c r="AD93" s="20" t="s">
        <v>52</v>
      </c>
      <c r="AE93" s="20" t="s">
        <v>52</v>
      </c>
      <c r="AF93" s="20" t="s">
        <v>53</v>
      </c>
      <c r="AG93" s="21" t="s">
        <v>52</v>
      </c>
      <c r="AH93" s="34" t="s">
        <v>55</v>
      </c>
      <c r="AI93" s="12" t="s">
        <v>729</v>
      </c>
    </row>
    <row r="94" spans="1:113" ht="64.5" customHeight="1" x14ac:dyDescent="0.2">
      <c r="A94" s="9">
        <v>93</v>
      </c>
      <c r="B94" s="9" t="s">
        <v>730</v>
      </c>
      <c r="C94" s="11" t="s">
        <v>36</v>
      </c>
      <c r="D94" s="11" t="s">
        <v>102</v>
      </c>
      <c r="E94" s="11" t="s">
        <v>112</v>
      </c>
      <c r="F94" s="11" t="s">
        <v>112</v>
      </c>
      <c r="G94" s="11" t="s">
        <v>113</v>
      </c>
      <c r="H94" s="9" t="s">
        <v>692</v>
      </c>
      <c r="I94" s="12" t="s">
        <v>163</v>
      </c>
      <c r="J94" s="12" t="s">
        <v>731</v>
      </c>
      <c r="K94" s="42" t="s">
        <v>732</v>
      </c>
      <c r="L94" s="12" t="s">
        <v>733</v>
      </c>
      <c r="M94" s="53" t="s">
        <v>46</v>
      </c>
      <c r="N94" s="12" t="s">
        <v>697</v>
      </c>
      <c r="O94" s="54"/>
      <c r="P94" s="17" t="s">
        <v>47</v>
      </c>
      <c r="Q94" s="15"/>
      <c r="R94" s="55" t="s">
        <v>734</v>
      </c>
      <c r="S94" s="12" t="s">
        <v>726</v>
      </c>
      <c r="T94" s="31" t="s">
        <v>735</v>
      </c>
      <c r="U94" s="31" t="s">
        <v>736</v>
      </c>
      <c r="V94" s="31"/>
      <c r="W94" s="12" t="s">
        <v>728</v>
      </c>
      <c r="X94" s="20" t="s">
        <v>53</v>
      </c>
      <c r="Y94" s="20" t="s">
        <v>53</v>
      </c>
      <c r="Z94" s="20" t="s">
        <v>52</v>
      </c>
      <c r="AA94" s="20" t="s">
        <v>52</v>
      </c>
      <c r="AB94" s="20" t="s">
        <v>54</v>
      </c>
      <c r="AC94" s="20" t="s">
        <v>81</v>
      </c>
      <c r="AD94" s="20" t="s">
        <v>52</v>
      </c>
      <c r="AE94" s="20" t="s">
        <v>52</v>
      </c>
      <c r="AF94" s="20" t="s">
        <v>53</v>
      </c>
      <c r="AG94" s="21" t="s">
        <v>52</v>
      </c>
      <c r="AH94" s="22" t="s">
        <v>218</v>
      </c>
      <c r="AI94" s="12" t="s">
        <v>737</v>
      </c>
    </row>
    <row r="95" spans="1:113" ht="64.5" customHeight="1" x14ac:dyDescent="0.2">
      <c r="A95" s="9">
        <v>94</v>
      </c>
      <c r="B95" s="9" t="s">
        <v>738</v>
      </c>
      <c r="C95" s="11" t="s">
        <v>36</v>
      </c>
      <c r="D95" s="11" t="s">
        <v>102</v>
      </c>
      <c r="E95" s="11" t="s">
        <v>324</v>
      </c>
      <c r="F95" s="11" t="s">
        <v>545</v>
      </c>
      <c r="G95" s="11" t="s">
        <v>546</v>
      </c>
      <c r="H95" s="9" t="s">
        <v>692</v>
      </c>
      <c r="I95" s="12" t="s">
        <v>163</v>
      </c>
      <c r="J95" s="12" t="s">
        <v>731</v>
      </c>
      <c r="K95" s="14" t="s">
        <v>739</v>
      </c>
      <c r="L95" s="12" t="s">
        <v>740</v>
      </c>
      <c r="M95" s="16" t="s">
        <v>46</v>
      </c>
      <c r="N95" s="12" t="s">
        <v>697</v>
      </c>
      <c r="O95" s="12"/>
      <c r="P95" s="17" t="s">
        <v>47</v>
      </c>
      <c r="Q95" s="15"/>
      <c r="R95" s="17"/>
      <c r="S95" s="17" t="s">
        <v>741</v>
      </c>
      <c r="T95" s="17" t="s">
        <v>549</v>
      </c>
      <c r="U95" s="17" t="s">
        <v>550</v>
      </c>
      <c r="V95" s="31"/>
      <c r="W95" s="12" t="s">
        <v>728</v>
      </c>
      <c r="X95" s="20" t="s">
        <v>81</v>
      </c>
      <c r="Y95" s="20" t="s">
        <v>81</v>
      </c>
      <c r="Z95" s="20" t="s">
        <v>52</v>
      </c>
      <c r="AA95" s="20" t="s">
        <v>52</v>
      </c>
      <c r="AB95" s="20" t="s">
        <v>54</v>
      </c>
      <c r="AC95" s="20" t="s">
        <v>81</v>
      </c>
      <c r="AD95" s="20" t="s">
        <v>52</v>
      </c>
      <c r="AE95" s="20" t="s">
        <v>52</v>
      </c>
      <c r="AF95" s="20" t="s">
        <v>53</v>
      </c>
      <c r="AG95" s="21" t="s">
        <v>52</v>
      </c>
      <c r="AH95" s="34" t="s">
        <v>55</v>
      </c>
      <c r="AI95" s="12" t="s">
        <v>742</v>
      </c>
    </row>
    <row r="96" spans="1:113" ht="64.5" customHeight="1" x14ac:dyDescent="0.2">
      <c r="A96" s="9">
        <v>95</v>
      </c>
      <c r="B96" s="9" t="s">
        <v>743</v>
      </c>
      <c r="C96" s="11" t="s">
        <v>36</v>
      </c>
      <c r="D96" s="11" t="s">
        <v>37</v>
      </c>
      <c r="E96" s="11" t="s">
        <v>146</v>
      </c>
      <c r="F96" s="11" t="s">
        <v>744</v>
      </c>
      <c r="G96" s="11" t="s">
        <v>745</v>
      </c>
      <c r="H96" s="9" t="s">
        <v>746</v>
      </c>
      <c r="I96" s="12" t="s">
        <v>163</v>
      </c>
      <c r="J96" s="12" t="s">
        <v>747</v>
      </c>
      <c r="K96" s="14" t="s">
        <v>748</v>
      </c>
      <c r="L96" s="56" t="s">
        <v>749</v>
      </c>
      <c r="M96" s="16" t="s">
        <v>46</v>
      </c>
      <c r="N96" s="12"/>
      <c r="O96" s="12" t="s">
        <v>750</v>
      </c>
      <c r="P96" s="12" t="s">
        <v>47</v>
      </c>
      <c r="Q96" s="36"/>
      <c r="R96" s="17"/>
      <c r="S96" s="17" t="s">
        <v>751</v>
      </c>
      <c r="T96" s="17" t="s">
        <v>265</v>
      </c>
      <c r="U96" s="17" t="s">
        <v>266</v>
      </c>
      <c r="V96" s="31"/>
      <c r="W96" s="57" t="s">
        <v>752</v>
      </c>
      <c r="X96" s="20" t="s">
        <v>81</v>
      </c>
      <c r="Y96" s="20" t="s">
        <v>81</v>
      </c>
      <c r="Z96" s="20" t="s">
        <v>52</v>
      </c>
      <c r="AA96" s="20" t="s">
        <v>52</v>
      </c>
      <c r="AB96" s="20" t="s">
        <v>54</v>
      </c>
      <c r="AC96" s="20" t="s">
        <v>81</v>
      </c>
      <c r="AD96" s="20" t="s">
        <v>52</v>
      </c>
      <c r="AE96" s="20" t="s">
        <v>52</v>
      </c>
      <c r="AF96" s="20" t="s">
        <v>53</v>
      </c>
      <c r="AG96" s="21" t="s">
        <v>52</v>
      </c>
      <c r="AH96" s="34" t="s">
        <v>55</v>
      </c>
      <c r="AI96" s="12"/>
    </row>
    <row r="97" spans="1:35" ht="64.5" customHeight="1" x14ac:dyDescent="0.2">
      <c r="A97" s="9">
        <v>96</v>
      </c>
      <c r="B97" s="9" t="s">
        <v>753</v>
      </c>
      <c r="C97" s="11" t="s">
        <v>36</v>
      </c>
      <c r="D97" s="11" t="s">
        <v>37</v>
      </c>
      <c r="E97" s="11" t="s">
        <v>72</v>
      </c>
      <c r="F97" s="11" t="s">
        <v>83</v>
      </c>
      <c r="G97" s="11" t="s">
        <v>84</v>
      </c>
      <c r="H97" s="9" t="s">
        <v>746</v>
      </c>
      <c r="I97" s="12" t="s">
        <v>163</v>
      </c>
      <c r="J97" s="13" t="s">
        <v>754</v>
      </c>
      <c r="K97" s="14" t="s">
        <v>755</v>
      </c>
      <c r="L97" s="12" t="s">
        <v>756</v>
      </c>
      <c r="M97" s="16" t="s">
        <v>46</v>
      </c>
      <c r="N97" s="12"/>
      <c r="O97" s="12" t="s">
        <v>750</v>
      </c>
      <c r="P97" s="12" t="s">
        <v>47</v>
      </c>
      <c r="Q97" s="36"/>
      <c r="R97" s="17"/>
      <c r="S97" s="17" t="s">
        <v>757</v>
      </c>
      <c r="T97" s="58" t="s">
        <v>758</v>
      </c>
      <c r="U97" s="17" t="s">
        <v>759</v>
      </c>
      <c r="V97" s="12"/>
      <c r="W97" s="19"/>
      <c r="X97" s="20" t="s">
        <v>81</v>
      </c>
      <c r="Y97" s="20" t="s">
        <v>81</v>
      </c>
      <c r="Z97" s="20" t="s">
        <v>52</v>
      </c>
      <c r="AA97" s="20" t="s">
        <v>52</v>
      </c>
      <c r="AB97" s="20" t="s">
        <v>54</v>
      </c>
      <c r="AC97" s="20" t="s">
        <v>81</v>
      </c>
      <c r="AD97" s="20" t="s">
        <v>52</v>
      </c>
      <c r="AE97" s="20" t="s">
        <v>52</v>
      </c>
      <c r="AF97" s="20" t="s">
        <v>53</v>
      </c>
      <c r="AG97" s="21" t="s">
        <v>52</v>
      </c>
      <c r="AH97" s="34" t="s">
        <v>55</v>
      </c>
      <c r="AI97" s="12"/>
    </row>
    <row r="98" spans="1:35" ht="64.5" customHeight="1" x14ac:dyDescent="0.2">
      <c r="A98" s="9">
        <v>97</v>
      </c>
      <c r="B98" s="9" t="s">
        <v>760</v>
      </c>
      <c r="C98" s="11" t="s">
        <v>36</v>
      </c>
      <c r="D98" s="11" t="s">
        <v>37</v>
      </c>
      <c r="E98" s="11" t="s">
        <v>146</v>
      </c>
      <c r="F98" s="11" t="s">
        <v>155</v>
      </c>
      <c r="G98" s="11" t="s">
        <v>156</v>
      </c>
      <c r="H98" s="9" t="s">
        <v>746</v>
      </c>
      <c r="I98" s="12" t="s">
        <v>163</v>
      </c>
      <c r="J98" s="12" t="s">
        <v>747</v>
      </c>
      <c r="K98" s="14" t="s">
        <v>761</v>
      </c>
      <c r="L98" s="12" t="s">
        <v>762</v>
      </c>
      <c r="M98" s="16" t="s">
        <v>46</v>
      </c>
      <c r="N98" s="12"/>
      <c r="O98" s="12" t="s">
        <v>750</v>
      </c>
      <c r="P98" s="12" t="s">
        <v>47</v>
      </c>
      <c r="Q98" s="15"/>
      <c r="R98" s="18" t="s">
        <v>763</v>
      </c>
      <c r="S98" s="17" t="s">
        <v>764</v>
      </c>
      <c r="T98" s="17" t="s">
        <v>265</v>
      </c>
      <c r="U98" s="17" t="s">
        <v>266</v>
      </c>
      <c r="V98" s="12"/>
      <c r="W98" s="19" t="s">
        <v>765</v>
      </c>
      <c r="X98" s="20" t="s">
        <v>81</v>
      </c>
      <c r="Y98" s="20" t="s">
        <v>81</v>
      </c>
      <c r="Z98" s="20" t="s">
        <v>52</v>
      </c>
      <c r="AA98" s="20" t="s">
        <v>52</v>
      </c>
      <c r="AB98" s="20" t="s">
        <v>54</v>
      </c>
      <c r="AC98" s="20" t="s">
        <v>81</v>
      </c>
      <c r="AD98" s="20" t="s">
        <v>52</v>
      </c>
      <c r="AE98" s="20" t="s">
        <v>52</v>
      </c>
      <c r="AF98" s="20" t="s">
        <v>53</v>
      </c>
      <c r="AG98" s="21" t="s">
        <v>52</v>
      </c>
      <c r="AH98" s="34" t="s">
        <v>55</v>
      </c>
      <c r="AI98" s="12"/>
    </row>
    <row r="99" spans="1:35" ht="64.5" customHeight="1" x14ac:dyDescent="0.2">
      <c r="A99" s="9">
        <v>98</v>
      </c>
      <c r="B99" s="9" t="s">
        <v>766</v>
      </c>
      <c r="C99" s="11" t="s">
        <v>36</v>
      </c>
      <c r="D99" s="11" t="s">
        <v>37</v>
      </c>
      <c r="E99" s="11" t="s">
        <v>72</v>
      </c>
      <c r="F99" s="11" t="s">
        <v>83</v>
      </c>
      <c r="G99" s="11" t="s">
        <v>84</v>
      </c>
      <c r="H99" s="9" t="s">
        <v>767</v>
      </c>
      <c r="I99" s="12" t="s">
        <v>768</v>
      </c>
      <c r="J99" s="13" t="s">
        <v>769</v>
      </c>
      <c r="K99" s="14" t="s">
        <v>770</v>
      </c>
      <c r="L99" s="12" t="s">
        <v>771</v>
      </c>
      <c r="M99" s="35" t="s">
        <v>46</v>
      </c>
      <c r="N99" s="12"/>
      <c r="O99" s="12" t="s">
        <v>772</v>
      </c>
      <c r="P99" s="12" t="s">
        <v>47</v>
      </c>
      <c r="Q99" s="36"/>
      <c r="R99" s="17"/>
      <c r="S99" s="17" t="s">
        <v>773</v>
      </c>
      <c r="T99" s="58" t="s">
        <v>758</v>
      </c>
      <c r="U99" s="17" t="s">
        <v>759</v>
      </c>
      <c r="V99" s="12"/>
      <c r="W99" s="12" t="s">
        <v>752</v>
      </c>
      <c r="X99" s="20" t="s">
        <v>81</v>
      </c>
      <c r="Y99" s="20" t="s">
        <v>81</v>
      </c>
      <c r="Z99" s="20" t="s">
        <v>52</v>
      </c>
      <c r="AA99" s="20" t="s">
        <v>52</v>
      </c>
      <c r="AB99" s="20" t="s">
        <v>54</v>
      </c>
      <c r="AC99" s="20" t="s">
        <v>81</v>
      </c>
      <c r="AD99" s="20" t="s">
        <v>52</v>
      </c>
      <c r="AE99" s="20" t="s">
        <v>52</v>
      </c>
      <c r="AF99" s="20" t="s">
        <v>53</v>
      </c>
      <c r="AG99" s="21" t="s">
        <v>52</v>
      </c>
      <c r="AH99" s="34" t="s">
        <v>55</v>
      </c>
      <c r="AI99" s="17"/>
    </row>
    <row r="100" spans="1:35" ht="64.5" customHeight="1" x14ac:dyDescent="0.2">
      <c r="A100" s="9">
        <v>99</v>
      </c>
      <c r="B100" s="9" t="s">
        <v>774</v>
      </c>
      <c r="C100" s="11" t="s">
        <v>36</v>
      </c>
      <c r="D100" s="11" t="s">
        <v>37</v>
      </c>
      <c r="E100" s="11" t="s">
        <v>38</v>
      </c>
      <c r="F100" s="11" t="s">
        <v>57</v>
      </c>
      <c r="G100" s="11" t="s">
        <v>58</v>
      </c>
      <c r="H100" s="9" t="s">
        <v>746</v>
      </c>
      <c r="I100" s="12" t="s">
        <v>775</v>
      </c>
      <c r="J100" s="13" t="s">
        <v>776</v>
      </c>
      <c r="K100" s="42" t="s">
        <v>777</v>
      </c>
      <c r="L100" s="12" t="s">
        <v>778</v>
      </c>
      <c r="M100" s="35" t="s">
        <v>46</v>
      </c>
      <c r="O100" s="12" t="s">
        <v>772</v>
      </c>
      <c r="P100" s="12" t="s">
        <v>47</v>
      </c>
      <c r="Q100" s="36"/>
      <c r="R100" s="60"/>
      <c r="S100" s="17" t="s">
        <v>773</v>
      </c>
      <c r="T100" s="17" t="s">
        <v>480</v>
      </c>
      <c r="U100" s="17" t="s">
        <v>487</v>
      </c>
      <c r="V100" s="17"/>
      <c r="W100" s="12" t="s">
        <v>779</v>
      </c>
      <c r="X100" s="20" t="s">
        <v>52</v>
      </c>
      <c r="Y100" s="20" t="s">
        <v>53</v>
      </c>
      <c r="Z100" s="20" t="s">
        <v>52</v>
      </c>
      <c r="AA100" s="20" t="s">
        <v>52</v>
      </c>
      <c r="AB100" s="20" t="s">
        <v>54</v>
      </c>
      <c r="AC100" s="20" t="s">
        <v>52</v>
      </c>
      <c r="AD100" s="20" t="s">
        <v>52</v>
      </c>
      <c r="AE100" s="20" t="s">
        <v>53</v>
      </c>
      <c r="AF100" s="20" t="s">
        <v>52</v>
      </c>
      <c r="AG100" s="21" t="s">
        <v>52</v>
      </c>
      <c r="AH100" s="26" t="s">
        <v>218</v>
      </c>
      <c r="AI100" s="61"/>
    </row>
    <row r="101" spans="1:35" ht="64.5" customHeight="1" x14ac:dyDescent="0.2">
      <c r="A101" s="9">
        <v>100</v>
      </c>
      <c r="B101" s="9" t="s">
        <v>780</v>
      </c>
      <c r="C101" s="11" t="s">
        <v>36</v>
      </c>
      <c r="D101" s="11" t="s">
        <v>37</v>
      </c>
      <c r="E101" s="11" t="s">
        <v>38</v>
      </c>
      <c r="F101" s="11" t="s">
        <v>57</v>
      </c>
      <c r="G101" s="11" t="s">
        <v>58</v>
      </c>
      <c r="H101" s="9" t="s">
        <v>746</v>
      </c>
      <c r="I101" s="12" t="s">
        <v>163</v>
      </c>
      <c r="J101" s="13" t="s">
        <v>754</v>
      </c>
      <c r="K101" s="14" t="s">
        <v>781</v>
      </c>
      <c r="L101" s="12" t="s">
        <v>782</v>
      </c>
      <c r="M101" s="35" t="s">
        <v>46</v>
      </c>
      <c r="N101" s="12" t="s">
        <v>783</v>
      </c>
      <c r="O101" s="12" t="s">
        <v>772</v>
      </c>
      <c r="P101" s="12" t="s">
        <v>47</v>
      </c>
      <c r="Q101" s="36"/>
      <c r="R101" s="17"/>
      <c r="S101" s="17" t="s">
        <v>757</v>
      </c>
      <c r="T101" s="17" t="s">
        <v>480</v>
      </c>
      <c r="U101" s="17" t="s">
        <v>487</v>
      </c>
      <c r="V101" s="12"/>
      <c r="W101" s="62"/>
      <c r="X101" s="20" t="s">
        <v>81</v>
      </c>
      <c r="Y101" s="20" t="s">
        <v>81</v>
      </c>
      <c r="Z101" s="20" t="s">
        <v>52</v>
      </c>
      <c r="AA101" s="20" t="s">
        <v>52</v>
      </c>
      <c r="AB101" s="20" t="s">
        <v>54</v>
      </c>
      <c r="AC101" s="20" t="s">
        <v>81</v>
      </c>
      <c r="AD101" s="20" t="s">
        <v>52</v>
      </c>
      <c r="AE101" s="20" t="s">
        <v>52</v>
      </c>
      <c r="AF101" s="20" t="s">
        <v>53</v>
      </c>
      <c r="AG101" s="21" t="s">
        <v>52</v>
      </c>
      <c r="AH101" s="34" t="s">
        <v>55</v>
      </c>
      <c r="AI101" s="12"/>
    </row>
    <row r="102" spans="1:35" ht="64.5" customHeight="1" x14ac:dyDescent="0.2">
      <c r="A102" s="9">
        <v>101</v>
      </c>
      <c r="B102" s="9" t="s">
        <v>784</v>
      </c>
      <c r="C102" s="11" t="s">
        <v>36</v>
      </c>
      <c r="D102" s="11" t="s">
        <v>37</v>
      </c>
      <c r="E102" s="11" t="s">
        <v>72</v>
      </c>
      <c r="F102" s="11" t="s">
        <v>83</v>
      </c>
      <c r="G102" s="11" t="s">
        <v>84</v>
      </c>
      <c r="H102" s="9" t="s">
        <v>746</v>
      </c>
      <c r="I102" s="12" t="s">
        <v>785</v>
      </c>
      <c r="J102" s="13" t="s">
        <v>786</v>
      </c>
      <c r="K102" s="14" t="s">
        <v>787</v>
      </c>
      <c r="L102" s="12" t="s">
        <v>788</v>
      </c>
      <c r="M102" s="35" t="s">
        <v>46</v>
      </c>
      <c r="N102" s="12"/>
      <c r="O102" s="12" t="s">
        <v>772</v>
      </c>
      <c r="P102" s="12" t="s">
        <v>47</v>
      </c>
      <c r="Q102" s="36"/>
      <c r="R102" s="17"/>
      <c r="S102" s="17" t="s">
        <v>757</v>
      </c>
      <c r="T102" s="58" t="s">
        <v>758</v>
      </c>
      <c r="U102" s="17" t="s">
        <v>759</v>
      </c>
      <c r="V102" s="15"/>
      <c r="W102" s="62" t="s">
        <v>752</v>
      </c>
      <c r="X102" s="20" t="s">
        <v>81</v>
      </c>
      <c r="Y102" s="20" t="s">
        <v>81</v>
      </c>
      <c r="Z102" s="20" t="s">
        <v>52</v>
      </c>
      <c r="AA102" s="20" t="s">
        <v>52</v>
      </c>
      <c r="AB102" s="20" t="s">
        <v>54</v>
      </c>
      <c r="AC102" s="20" t="s">
        <v>81</v>
      </c>
      <c r="AD102" s="20" t="s">
        <v>52</v>
      </c>
      <c r="AE102" s="20" t="s">
        <v>52</v>
      </c>
      <c r="AF102" s="20" t="s">
        <v>53</v>
      </c>
      <c r="AG102" s="21" t="s">
        <v>52</v>
      </c>
      <c r="AH102" s="34" t="s">
        <v>55</v>
      </c>
      <c r="AI102" s="19"/>
    </row>
    <row r="103" spans="1:35" ht="64.5" customHeight="1" x14ac:dyDescent="0.2">
      <c r="A103" s="9">
        <v>102</v>
      </c>
      <c r="B103" s="9" t="s">
        <v>789</v>
      </c>
      <c r="C103" s="11" t="s">
        <v>36</v>
      </c>
      <c r="D103" s="11" t="s">
        <v>102</v>
      </c>
      <c r="E103" s="11" t="s">
        <v>103</v>
      </c>
      <c r="F103" s="11" t="s">
        <v>103</v>
      </c>
      <c r="G103" s="11" t="s">
        <v>104</v>
      </c>
      <c r="H103" s="9" t="s">
        <v>746</v>
      </c>
      <c r="I103" s="12" t="s">
        <v>163</v>
      </c>
      <c r="J103" s="13" t="s">
        <v>790</v>
      </c>
      <c r="K103" s="14" t="s">
        <v>791</v>
      </c>
      <c r="L103" s="12" t="s">
        <v>792</v>
      </c>
      <c r="M103" s="35" t="s">
        <v>46</v>
      </c>
      <c r="N103" s="12"/>
      <c r="O103" s="12" t="s">
        <v>772</v>
      </c>
      <c r="P103" s="12" t="s">
        <v>47</v>
      </c>
      <c r="Q103" s="36"/>
      <c r="R103" s="17"/>
      <c r="S103" s="17" t="s">
        <v>741</v>
      </c>
      <c r="T103" s="17" t="s">
        <v>793</v>
      </c>
      <c r="U103" s="17" t="s">
        <v>794</v>
      </c>
      <c r="V103" s="12"/>
      <c r="W103" s="19" t="s">
        <v>752</v>
      </c>
      <c r="X103" s="20" t="s">
        <v>81</v>
      </c>
      <c r="Y103" s="20" t="s">
        <v>81</v>
      </c>
      <c r="Z103" s="20" t="s">
        <v>52</v>
      </c>
      <c r="AA103" s="20" t="s">
        <v>52</v>
      </c>
      <c r="AB103" s="20" t="s">
        <v>54</v>
      </c>
      <c r="AC103" s="20" t="s">
        <v>81</v>
      </c>
      <c r="AD103" s="20" t="s">
        <v>52</v>
      </c>
      <c r="AE103" s="20" t="s">
        <v>52</v>
      </c>
      <c r="AF103" s="20" t="s">
        <v>53</v>
      </c>
      <c r="AG103" s="21" t="s">
        <v>52</v>
      </c>
      <c r="AH103" s="34" t="s">
        <v>55</v>
      </c>
      <c r="AI103" s="12"/>
    </row>
    <row r="104" spans="1:35" ht="64.5" customHeight="1" x14ac:dyDescent="0.2">
      <c r="A104" s="9">
        <v>103</v>
      </c>
      <c r="B104" s="9" t="s">
        <v>795</v>
      </c>
      <c r="C104" s="11" t="s">
        <v>36</v>
      </c>
      <c r="D104" s="11" t="s">
        <v>37</v>
      </c>
      <c r="E104" s="11" t="s">
        <v>72</v>
      </c>
      <c r="F104" s="11" t="s">
        <v>83</v>
      </c>
      <c r="G104" s="11" t="s">
        <v>84</v>
      </c>
      <c r="H104" s="9" t="s">
        <v>746</v>
      </c>
      <c r="I104" s="12" t="s">
        <v>796</v>
      </c>
      <c r="J104" s="13" t="s">
        <v>797</v>
      </c>
      <c r="K104" s="14" t="s">
        <v>798</v>
      </c>
      <c r="L104" s="12" t="s">
        <v>799</v>
      </c>
      <c r="M104" s="35" t="s">
        <v>46</v>
      </c>
      <c r="N104" s="12"/>
      <c r="O104" s="12" t="s">
        <v>772</v>
      </c>
      <c r="P104" s="12" t="s">
        <v>47</v>
      </c>
      <c r="Q104" s="15"/>
      <c r="R104" s="17"/>
      <c r="S104" s="17" t="s">
        <v>773</v>
      </c>
      <c r="T104" s="58" t="s">
        <v>758</v>
      </c>
      <c r="U104" s="17" t="s">
        <v>759</v>
      </c>
      <c r="V104" s="12"/>
      <c r="W104" s="19" t="s">
        <v>752</v>
      </c>
      <c r="X104" s="20" t="s">
        <v>81</v>
      </c>
      <c r="Y104" s="20" t="s">
        <v>81</v>
      </c>
      <c r="Z104" s="20" t="s">
        <v>52</v>
      </c>
      <c r="AA104" s="20" t="s">
        <v>52</v>
      </c>
      <c r="AB104" s="20" t="s">
        <v>54</v>
      </c>
      <c r="AC104" s="20" t="s">
        <v>81</v>
      </c>
      <c r="AD104" s="20" t="s">
        <v>52</v>
      </c>
      <c r="AE104" s="20" t="s">
        <v>52</v>
      </c>
      <c r="AF104" s="20" t="s">
        <v>53</v>
      </c>
      <c r="AG104" s="21" t="s">
        <v>52</v>
      </c>
      <c r="AH104" s="34" t="s">
        <v>55</v>
      </c>
      <c r="AI104" s="12"/>
    </row>
    <row r="105" spans="1:35" ht="64.5" customHeight="1" x14ac:dyDescent="0.2">
      <c r="A105" s="9">
        <v>104</v>
      </c>
      <c r="B105" s="9" t="s">
        <v>800</v>
      </c>
      <c r="C105" s="11" t="s">
        <v>36</v>
      </c>
      <c r="D105" s="11" t="s">
        <v>37</v>
      </c>
      <c r="E105" s="11" t="s">
        <v>72</v>
      </c>
      <c r="F105" s="11" t="s">
        <v>83</v>
      </c>
      <c r="G105" s="11" t="s">
        <v>84</v>
      </c>
      <c r="H105" s="9" t="s">
        <v>746</v>
      </c>
      <c r="I105" s="12" t="s">
        <v>163</v>
      </c>
      <c r="J105" s="13" t="s">
        <v>801</v>
      </c>
      <c r="K105" s="14" t="s">
        <v>802</v>
      </c>
      <c r="L105" s="12" t="s">
        <v>803</v>
      </c>
      <c r="M105" s="35" t="s">
        <v>46</v>
      </c>
      <c r="N105" s="12"/>
      <c r="O105" s="12" t="s">
        <v>772</v>
      </c>
      <c r="P105" s="12" t="s">
        <v>47</v>
      </c>
      <c r="Q105" s="15"/>
      <c r="R105" s="17"/>
      <c r="S105" s="17" t="s">
        <v>773</v>
      </c>
      <c r="T105" s="58" t="s">
        <v>758</v>
      </c>
      <c r="U105" s="17" t="s">
        <v>759</v>
      </c>
      <c r="V105" s="12"/>
      <c r="W105" s="19" t="s">
        <v>804</v>
      </c>
      <c r="X105" s="20" t="s">
        <v>81</v>
      </c>
      <c r="Y105" s="20" t="s">
        <v>81</v>
      </c>
      <c r="Z105" s="20" t="s">
        <v>52</v>
      </c>
      <c r="AA105" s="20" t="s">
        <v>52</v>
      </c>
      <c r="AB105" s="20" t="s">
        <v>54</v>
      </c>
      <c r="AC105" s="20" t="s">
        <v>81</v>
      </c>
      <c r="AD105" s="20" t="s">
        <v>52</v>
      </c>
      <c r="AE105" s="20" t="s">
        <v>52</v>
      </c>
      <c r="AF105" s="20" t="s">
        <v>53</v>
      </c>
      <c r="AG105" s="21" t="s">
        <v>52</v>
      </c>
      <c r="AH105" s="34" t="s">
        <v>55</v>
      </c>
      <c r="AI105" s="12"/>
    </row>
    <row r="106" spans="1:35" ht="64.5" customHeight="1" x14ac:dyDescent="0.2">
      <c r="A106" s="9">
        <v>105</v>
      </c>
      <c r="B106" s="9" t="s">
        <v>805</v>
      </c>
      <c r="C106" s="11" t="s">
        <v>36</v>
      </c>
      <c r="D106" s="11" t="s">
        <v>37</v>
      </c>
      <c r="E106" s="11" t="s">
        <v>72</v>
      </c>
      <c r="F106" s="11" t="s">
        <v>83</v>
      </c>
      <c r="G106" s="11" t="s">
        <v>84</v>
      </c>
      <c r="H106" s="9" t="s">
        <v>746</v>
      </c>
      <c r="I106" s="12" t="s">
        <v>775</v>
      </c>
      <c r="J106" s="13" t="s">
        <v>776</v>
      </c>
      <c r="K106" s="42" t="s">
        <v>806</v>
      </c>
      <c r="L106" s="31" t="s">
        <v>807</v>
      </c>
      <c r="M106" s="35" t="s">
        <v>46</v>
      </c>
      <c r="N106" s="12"/>
      <c r="O106" s="12" t="s">
        <v>772</v>
      </c>
      <c r="P106" s="12" t="s">
        <v>47</v>
      </c>
      <c r="Q106" s="15"/>
      <c r="R106" s="17"/>
      <c r="S106" s="17" t="s">
        <v>757</v>
      </c>
      <c r="T106" s="58" t="s">
        <v>758</v>
      </c>
      <c r="U106" s="17" t="s">
        <v>759</v>
      </c>
      <c r="V106" s="12"/>
      <c r="W106" s="19" t="s">
        <v>752</v>
      </c>
      <c r="X106" s="20" t="s">
        <v>81</v>
      </c>
      <c r="Y106" s="20" t="s">
        <v>81</v>
      </c>
      <c r="Z106" s="20" t="s">
        <v>52</v>
      </c>
      <c r="AA106" s="20" t="s">
        <v>52</v>
      </c>
      <c r="AB106" s="20" t="s">
        <v>54</v>
      </c>
      <c r="AC106" s="20" t="s">
        <v>81</v>
      </c>
      <c r="AD106" s="20" t="s">
        <v>52</v>
      </c>
      <c r="AE106" s="20" t="s">
        <v>52</v>
      </c>
      <c r="AF106" s="20" t="s">
        <v>53</v>
      </c>
      <c r="AG106" s="21" t="s">
        <v>52</v>
      </c>
      <c r="AH106" s="34" t="s">
        <v>55</v>
      </c>
      <c r="AI106" s="12"/>
    </row>
    <row r="107" spans="1:35" ht="64.5" customHeight="1" x14ac:dyDescent="0.2">
      <c r="A107" s="9">
        <v>106</v>
      </c>
      <c r="B107" s="9" t="s">
        <v>808</v>
      </c>
      <c r="C107" s="11" t="s">
        <v>36</v>
      </c>
      <c r="D107" s="11" t="s">
        <v>102</v>
      </c>
      <c r="E107" s="11" t="s">
        <v>103</v>
      </c>
      <c r="F107" s="11" t="s">
        <v>103</v>
      </c>
      <c r="G107" s="11" t="s">
        <v>104</v>
      </c>
      <c r="H107" s="9" t="s">
        <v>746</v>
      </c>
      <c r="I107" s="12" t="s">
        <v>775</v>
      </c>
      <c r="J107" s="13" t="s">
        <v>776</v>
      </c>
      <c r="K107" s="14" t="s">
        <v>809</v>
      </c>
      <c r="L107" s="12" t="s">
        <v>810</v>
      </c>
      <c r="M107" s="35" t="s">
        <v>46</v>
      </c>
      <c r="N107" s="12"/>
      <c r="O107" s="12" t="s">
        <v>772</v>
      </c>
      <c r="P107" s="12" t="s">
        <v>47</v>
      </c>
      <c r="Q107" s="15"/>
      <c r="R107" s="17"/>
      <c r="S107" s="17" t="s">
        <v>741</v>
      </c>
      <c r="T107" s="17" t="s">
        <v>793</v>
      </c>
      <c r="U107" s="17" t="s">
        <v>794</v>
      </c>
      <c r="V107" s="12"/>
      <c r="W107" s="19" t="s">
        <v>752</v>
      </c>
      <c r="X107" s="20" t="s">
        <v>81</v>
      </c>
      <c r="Y107" s="20" t="s">
        <v>81</v>
      </c>
      <c r="Z107" s="20" t="s">
        <v>52</v>
      </c>
      <c r="AA107" s="20" t="s">
        <v>52</v>
      </c>
      <c r="AB107" s="20" t="s">
        <v>54</v>
      </c>
      <c r="AC107" s="20" t="s">
        <v>81</v>
      </c>
      <c r="AD107" s="20" t="s">
        <v>52</v>
      </c>
      <c r="AE107" s="20" t="s">
        <v>52</v>
      </c>
      <c r="AF107" s="20" t="s">
        <v>53</v>
      </c>
      <c r="AG107" s="21" t="s">
        <v>52</v>
      </c>
      <c r="AH107" s="34" t="s">
        <v>55</v>
      </c>
      <c r="AI107" s="12"/>
    </row>
    <row r="108" spans="1:35" ht="64.5" customHeight="1" x14ac:dyDescent="0.2">
      <c r="A108" s="9">
        <v>107</v>
      </c>
      <c r="B108" s="9" t="s">
        <v>811</v>
      </c>
      <c r="C108" s="11" t="s">
        <v>203</v>
      </c>
      <c r="D108" s="11" t="s">
        <v>437</v>
      </c>
      <c r="E108" s="11" t="s">
        <v>707</v>
      </c>
      <c r="F108" s="11" t="s">
        <v>812</v>
      </c>
      <c r="G108" s="11" t="s">
        <v>813</v>
      </c>
      <c r="H108" s="9" t="s">
        <v>746</v>
      </c>
      <c r="I108" s="12" t="s">
        <v>163</v>
      </c>
      <c r="J108" s="13" t="s">
        <v>790</v>
      </c>
      <c r="K108" s="14" t="s">
        <v>814</v>
      </c>
      <c r="L108" s="12" t="s">
        <v>815</v>
      </c>
      <c r="M108" s="35" t="s">
        <v>443</v>
      </c>
      <c r="N108" s="12"/>
      <c r="O108" s="12" t="s">
        <v>772</v>
      </c>
      <c r="P108" s="12" t="s">
        <v>47</v>
      </c>
      <c r="Q108" s="15"/>
      <c r="R108" s="17"/>
      <c r="S108" s="17" t="s">
        <v>741</v>
      </c>
      <c r="T108" s="17" t="s">
        <v>816</v>
      </c>
      <c r="U108" s="17" t="s">
        <v>817</v>
      </c>
      <c r="V108" s="12"/>
      <c r="W108" s="19" t="s">
        <v>804</v>
      </c>
      <c r="X108" s="20" t="s">
        <v>52</v>
      </c>
      <c r="Y108" s="20" t="s">
        <v>295</v>
      </c>
      <c r="Z108" s="20" t="s">
        <v>52</v>
      </c>
      <c r="AA108" s="20" t="s">
        <v>52</v>
      </c>
      <c r="AB108" s="20" t="s">
        <v>54</v>
      </c>
      <c r="AC108" s="20" t="s">
        <v>55</v>
      </c>
      <c r="AD108" s="20" t="s">
        <v>295</v>
      </c>
      <c r="AE108" s="20" t="s">
        <v>52</v>
      </c>
      <c r="AF108" s="20" t="s">
        <v>53</v>
      </c>
      <c r="AG108" s="21" t="s">
        <v>52</v>
      </c>
      <c r="AH108" s="34" t="s">
        <v>55</v>
      </c>
      <c r="AI108" s="12"/>
    </row>
    <row r="109" spans="1:35" ht="64.5" customHeight="1" x14ac:dyDescent="0.2">
      <c r="A109" s="9">
        <v>108</v>
      </c>
      <c r="B109" s="9" t="s">
        <v>818</v>
      </c>
      <c r="C109" s="11" t="s">
        <v>203</v>
      </c>
      <c r="D109" s="11" t="s">
        <v>437</v>
      </c>
      <c r="E109" s="11" t="s">
        <v>707</v>
      </c>
      <c r="F109" s="11" t="s">
        <v>812</v>
      </c>
      <c r="G109" s="11" t="s">
        <v>813</v>
      </c>
      <c r="H109" s="9" t="s">
        <v>746</v>
      </c>
      <c r="I109" s="12" t="s">
        <v>163</v>
      </c>
      <c r="J109" s="13" t="s">
        <v>790</v>
      </c>
      <c r="K109" s="14" t="s">
        <v>819</v>
      </c>
      <c r="L109" s="12" t="s">
        <v>820</v>
      </c>
      <c r="M109" s="35" t="s">
        <v>443</v>
      </c>
      <c r="N109" s="12"/>
      <c r="O109" s="12" t="s">
        <v>821</v>
      </c>
      <c r="P109" s="12" t="s">
        <v>47</v>
      </c>
      <c r="Q109" s="15"/>
      <c r="R109" s="17"/>
      <c r="S109" s="17" t="s">
        <v>741</v>
      </c>
      <c r="T109" s="17" t="s">
        <v>816</v>
      </c>
      <c r="U109" s="17" t="s">
        <v>817</v>
      </c>
      <c r="V109" s="12"/>
      <c r="W109" s="19" t="s">
        <v>804</v>
      </c>
      <c r="X109" s="20" t="s">
        <v>52</v>
      </c>
      <c r="Y109" s="20" t="s">
        <v>295</v>
      </c>
      <c r="Z109" s="20" t="s">
        <v>52</v>
      </c>
      <c r="AA109" s="20" t="s">
        <v>52</v>
      </c>
      <c r="AB109" s="20" t="s">
        <v>54</v>
      </c>
      <c r="AC109" s="20" t="s">
        <v>55</v>
      </c>
      <c r="AD109" s="20" t="s">
        <v>295</v>
      </c>
      <c r="AE109" s="20" t="s">
        <v>52</v>
      </c>
      <c r="AF109" s="20" t="s">
        <v>53</v>
      </c>
      <c r="AG109" s="21" t="s">
        <v>52</v>
      </c>
      <c r="AH109" s="34" t="s">
        <v>55</v>
      </c>
      <c r="AI109" s="12"/>
    </row>
    <row r="110" spans="1:35" ht="64.5" customHeight="1" x14ac:dyDescent="0.2">
      <c r="A110" s="9">
        <v>109</v>
      </c>
      <c r="B110" s="9" t="s">
        <v>822</v>
      </c>
      <c r="C110" s="11" t="s">
        <v>36</v>
      </c>
      <c r="D110" s="11" t="s">
        <v>37</v>
      </c>
      <c r="E110" s="11" t="s">
        <v>38</v>
      </c>
      <c r="F110" s="11" t="s">
        <v>39</v>
      </c>
      <c r="G110" s="11" t="s">
        <v>40</v>
      </c>
      <c r="H110" s="9" t="s">
        <v>746</v>
      </c>
      <c r="I110" s="12" t="s">
        <v>163</v>
      </c>
      <c r="J110" s="13" t="s">
        <v>754</v>
      </c>
      <c r="K110" s="14" t="s">
        <v>823</v>
      </c>
      <c r="L110" s="12" t="s">
        <v>824</v>
      </c>
      <c r="M110" s="35" t="s">
        <v>46</v>
      </c>
      <c r="N110" s="12"/>
      <c r="O110" s="12" t="s">
        <v>825</v>
      </c>
      <c r="P110" s="12" t="s">
        <v>47</v>
      </c>
      <c r="Q110" s="36"/>
      <c r="R110" s="17"/>
      <c r="S110" s="17" t="s">
        <v>757</v>
      </c>
      <c r="T110" s="17" t="s">
        <v>826</v>
      </c>
      <c r="U110" s="63" t="s">
        <v>827</v>
      </c>
      <c r="V110" s="12"/>
      <c r="W110" s="19"/>
      <c r="X110" s="20" t="s">
        <v>81</v>
      </c>
      <c r="Y110" s="20" t="s">
        <v>81</v>
      </c>
      <c r="Z110" s="20" t="s">
        <v>52</v>
      </c>
      <c r="AA110" s="20" t="s">
        <v>52</v>
      </c>
      <c r="AB110" s="20" t="s">
        <v>54</v>
      </c>
      <c r="AC110" s="20" t="s">
        <v>52</v>
      </c>
      <c r="AD110" s="20" t="s">
        <v>52</v>
      </c>
      <c r="AE110" s="20" t="s">
        <v>52</v>
      </c>
      <c r="AF110" s="20" t="s">
        <v>52</v>
      </c>
      <c r="AG110" s="21" t="s">
        <v>52</v>
      </c>
      <c r="AH110" s="26" t="s">
        <v>55</v>
      </c>
      <c r="AI110" s="12"/>
    </row>
    <row r="111" spans="1:35" ht="64.5" customHeight="1" x14ac:dyDescent="0.2">
      <c r="A111" s="9">
        <v>110</v>
      </c>
      <c r="B111" s="9" t="s">
        <v>828</v>
      </c>
      <c r="C111" s="11" t="s">
        <v>36</v>
      </c>
      <c r="D111" s="11" t="s">
        <v>37</v>
      </c>
      <c r="E111" s="11" t="s">
        <v>38</v>
      </c>
      <c r="F111" s="11" t="s">
        <v>829</v>
      </c>
      <c r="G111" s="11" t="s">
        <v>830</v>
      </c>
      <c r="H111" s="9" t="s">
        <v>746</v>
      </c>
      <c r="I111" s="12" t="s">
        <v>163</v>
      </c>
      <c r="J111" s="13" t="s">
        <v>754</v>
      </c>
      <c r="K111" s="14" t="s">
        <v>831</v>
      </c>
      <c r="L111" s="12" t="s">
        <v>832</v>
      </c>
      <c r="M111" s="35" t="s">
        <v>46</v>
      </c>
      <c r="N111" s="12" t="s">
        <v>833</v>
      </c>
      <c r="O111" s="12"/>
      <c r="P111" s="12" t="s">
        <v>47</v>
      </c>
      <c r="Q111" s="36"/>
      <c r="R111" s="17"/>
      <c r="S111" s="17" t="s">
        <v>757</v>
      </c>
      <c r="T111" s="17" t="s">
        <v>834</v>
      </c>
      <c r="U111" s="13" t="s">
        <v>835</v>
      </c>
      <c r="V111" s="12"/>
      <c r="W111" s="19"/>
      <c r="X111" s="20" t="s">
        <v>81</v>
      </c>
      <c r="Y111" s="20" t="s">
        <v>81</v>
      </c>
      <c r="Z111" s="20" t="s">
        <v>52</v>
      </c>
      <c r="AA111" s="20" t="s">
        <v>52</v>
      </c>
      <c r="AB111" s="20" t="s">
        <v>54</v>
      </c>
      <c r="AC111" s="20" t="s">
        <v>52</v>
      </c>
      <c r="AD111" s="20" t="s">
        <v>52</v>
      </c>
      <c r="AE111" s="20" t="s">
        <v>52</v>
      </c>
      <c r="AF111" s="20" t="s">
        <v>53</v>
      </c>
      <c r="AG111" s="21" t="s">
        <v>231</v>
      </c>
      <c r="AH111" s="26" t="s">
        <v>55</v>
      </c>
      <c r="AI111" s="12"/>
    </row>
    <row r="112" spans="1:35" ht="64.5" customHeight="1" x14ac:dyDescent="0.2">
      <c r="A112" s="9">
        <v>111</v>
      </c>
      <c r="B112" s="9" t="s">
        <v>836</v>
      </c>
      <c r="C112" s="11" t="s">
        <v>36</v>
      </c>
      <c r="D112" s="11" t="s">
        <v>37</v>
      </c>
      <c r="E112" s="11" t="s">
        <v>38</v>
      </c>
      <c r="F112" s="11" t="s">
        <v>39</v>
      </c>
      <c r="G112" s="11" t="s">
        <v>40</v>
      </c>
      <c r="H112" s="9" t="s">
        <v>746</v>
      </c>
      <c r="I112" s="12" t="s">
        <v>163</v>
      </c>
      <c r="J112" s="13" t="s">
        <v>754</v>
      </c>
      <c r="K112" s="14" t="s">
        <v>837</v>
      </c>
      <c r="L112" s="12" t="s">
        <v>838</v>
      </c>
      <c r="M112" s="16" t="s">
        <v>46</v>
      </c>
      <c r="N112" s="12"/>
      <c r="O112" s="12" t="s">
        <v>839</v>
      </c>
      <c r="P112" s="12" t="s">
        <v>47</v>
      </c>
      <c r="Q112" s="36"/>
      <c r="R112" s="12" t="s">
        <v>840</v>
      </c>
      <c r="S112" s="17" t="s">
        <v>741</v>
      </c>
      <c r="T112" s="17" t="s">
        <v>826</v>
      </c>
      <c r="U112" s="63" t="s">
        <v>827</v>
      </c>
      <c r="V112" s="12"/>
      <c r="W112" s="19"/>
      <c r="X112" s="20" t="s">
        <v>81</v>
      </c>
      <c r="Y112" s="20" t="s">
        <v>81</v>
      </c>
      <c r="Z112" s="20" t="s">
        <v>52</v>
      </c>
      <c r="AA112" s="20" t="s">
        <v>52</v>
      </c>
      <c r="AB112" s="20" t="s">
        <v>54</v>
      </c>
      <c r="AC112" s="20" t="s">
        <v>81</v>
      </c>
      <c r="AD112" s="20" t="s">
        <v>52</v>
      </c>
      <c r="AE112" s="20" t="s">
        <v>52</v>
      </c>
      <c r="AF112" s="20" t="s">
        <v>53</v>
      </c>
      <c r="AG112" s="21" t="s">
        <v>52</v>
      </c>
      <c r="AH112" s="34" t="s">
        <v>55</v>
      </c>
      <c r="AI112" s="12"/>
    </row>
    <row r="113" spans="1:35" ht="64.5" customHeight="1" x14ac:dyDescent="0.2">
      <c r="A113" s="9">
        <v>112</v>
      </c>
      <c r="B113" s="9" t="s">
        <v>841</v>
      </c>
      <c r="C113" s="11" t="s">
        <v>203</v>
      </c>
      <c r="D113" s="11" t="s">
        <v>437</v>
      </c>
      <c r="E113" s="11" t="s">
        <v>707</v>
      </c>
      <c r="F113" s="11" t="s">
        <v>812</v>
      </c>
      <c r="G113" s="11" t="s">
        <v>813</v>
      </c>
      <c r="H113" s="9" t="s">
        <v>746</v>
      </c>
      <c r="I113" s="12" t="s">
        <v>163</v>
      </c>
      <c r="J113" s="13" t="s">
        <v>790</v>
      </c>
      <c r="K113" s="14" t="s">
        <v>842</v>
      </c>
      <c r="L113" s="12" t="s">
        <v>843</v>
      </c>
      <c r="M113" s="16" t="s">
        <v>443</v>
      </c>
      <c r="N113" s="12"/>
      <c r="O113" s="12" t="s">
        <v>839</v>
      </c>
      <c r="P113" s="12" t="s">
        <v>47</v>
      </c>
      <c r="Q113" s="36"/>
      <c r="R113" s="17"/>
      <c r="S113" s="17" t="s">
        <v>741</v>
      </c>
      <c r="T113" s="17" t="s">
        <v>816</v>
      </c>
      <c r="U113" s="17" t="s">
        <v>817</v>
      </c>
      <c r="V113" s="12"/>
      <c r="W113" s="19" t="s">
        <v>230</v>
      </c>
      <c r="X113" s="20" t="s">
        <v>55</v>
      </c>
      <c r="Y113" s="20" t="s">
        <v>295</v>
      </c>
      <c r="Z113" s="20" t="s">
        <v>52</v>
      </c>
      <c r="AA113" s="20" t="s">
        <v>52</v>
      </c>
      <c r="AB113" s="20" t="s">
        <v>54</v>
      </c>
      <c r="AC113" s="20" t="s">
        <v>81</v>
      </c>
      <c r="AD113" s="20" t="s">
        <v>52</v>
      </c>
      <c r="AE113" s="20" t="s">
        <v>52</v>
      </c>
      <c r="AF113" s="20" t="s">
        <v>53</v>
      </c>
      <c r="AG113" s="21" t="s">
        <v>52</v>
      </c>
      <c r="AH113" s="34" t="s">
        <v>55</v>
      </c>
      <c r="AI113" s="12"/>
    </row>
    <row r="114" spans="1:35" ht="64.5" customHeight="1" x14ac:dyDescent="0.2">
      <c r="A114" s="9">
        <v>113</v>
      </c>
      <c r="B114" s="9" t="s">
        <v>844</v>
      </c>
      <c r="C114" s="11" t="s">
        <v>36</v>
      </c>
      <c r="D114" s="11" t="s">
        <v>102</v>
      </c>
      <c r="E114" s="11" t="s">
        <v>103</v>
      </c>
      <c r="F114" s="11" t="s">
        <v>103</v>
      </c>
      <c r="G114" s="11" t="s">
        <v>104</v>
      </c>
      <c r="H114" s="9" t="s">
        <v>746</v>
      </c>
      <c r="I114" s="12" t="s">
        <v>163</v>
      </c>
      <c r="J114" s="13" t="s">
        <v>790</v>
      </c>
      <c r="K114" s="14" t="s">
        <v>845</v>
      </c>
      <c r="L114" s="12" t="s">
        <v>846</v>
      </c>
      <c r="M114" s="16" t="s">
        <v>46</v>
      </c>
      <c r="N114" s="12"/>
      <c r="O114" s="12" t="s">
        <v>839</v>
      </c>
      <c r="P114" s="12" t="s">
        <v>47</v>
      </c>
      <c r="Q114" s="36"/>
      <c r="R114" s="17"/>
      <c r="S114" s="17" t="s">
        <v>847</v>
      </c>
      <c r="T114" s="17" t="s">
        <v>793</v>
      </c>
      <c r="U114" s="17" t="s">
        <v>794</v>
      </c>
      <c r="V114" s="12"/>
      <c r="W114" s="19" t="s">
        <v>804</v>
      </c>
      <c r="X114" s="20" t="s">
        <v>81</v>
      </c>
      <c r="Y114" s="20" t="s">
        <v>81</v>
      </c>
      <c r="Z114" s="20" t="s">
        <v>52</v>
      </c>
      <c r="AA114" s="20" t="s">
        <v>52</v>
      </c>
      <c r="AB114" s="20" t="s">
        <v>54</v>
      </c>
      <c r="AC114" s="20" t="s">
        <v>81</v>
      </c>
      <c r="AD114" s="20" t="s">
        <v>52</v>
      </c>
      <c r="AE114" s="20" t="s">
        <v>52</v>
      </c>
      <c r="AF114" s="20" t="s">
        <v>53</v>
      </c>
      <c r="AG114" s="21" t="s">
        <v>52</v>
      </c>
      <c r="AH114" s="34" t="s">
        <v>55</v>
      </c>
      <c r="AI114" s="12"/>
    </row>
    <row r="115" spans="1:35" ht="64.5" customHeight="1" x14ac:dyDescent="0.2">
      <c r="A115" s="9">
        <v>114</v>
      </c>
      <c r="B115" s="9" t="s">
        <v>848</v>
      </c>
      <c r="C115" s="11" t="s">
        <v>203</v>
      </c>
      <c r="D115" s="11" t="s">
        <v>437</v>
      </c>
      <c r="E115" s="11" t="s">
        <v>707</v>
      </c>
      <c r="F115" s="11" t="s">
        <v>812</v>
      </c>
      <c r="G115" s="11" t="s">
        <v>813</v>
      </c>
      <c r="H115" s="9" t="s">
        <v>746</v>
      </c>
      <c r="I115" s="12" t="s">
        <v>768</v>
      </c>
      <c r="J115" s="13" t="s">
        <v>769</v>
      </c>
      <c r="K115" s="14" t="s">
        <v>849</v>
      </c>
      <c r="L115" s="12" t="s">
        <v>850</v>
      </c>
      <c r="M115" s="16" t="s">
        <v>443</v>
      </c>
      <c r="N115" s="12"/>
      <c r="O115" s="12" t="s">
        <v>839</v>
      </c>
      <c r="P115" s="12" t="s">
        <v>47</v>
      </c>
      <c r="Q115" s="36"/>
      <c r="R115" s="17"/>
      <c r="S115" s="17" t="s">
        <v>741</v>
      </c>
      <c r="T115" s="17" t="s">
        <v>816</v>
      </c>
      <c r="U115" s="17" t="s">
        <v>817</v>
      </c>
      <c r="V115" s="12"/>
      <c r="W115" s="19"/>
      <c r="X115" s="20" t="s">
        <v>52</v>
      </c>
      <c r="Y115" s="20" t="s">
        <v>52</v>
      </c>
      <c r="Z115" s="20" t="s">
        <v>52</v>
      </c>
      <c r="AA115" s="20" t="s">
        <v>52</v>
      </c>
      <c r="AB115" s="20" t="s">
        <v>54</v>
      </c>
      <c r="AC115" s="20" t="s">
        <v>53</v>
      </c>
      <c r="AD115" s="20" t="s">
        <v>53</v>
      </c>
      <c r="AE115" s="20" t="s">
        <v>52</v>
      </c>
      <c r="AF115" s="20" t="s">
        <v>53</v>
      </c>
      <c r="AG115" s="21" t="s">
        <v>52</v>
      </c>
      <c r="AH115" s="22" t="s">
        <v>218</v>
      </c>
      <c r="AI115" s="12"/>
    </row>
    <row r="116" spans="1:35" ht="64.5" customHeight="1" x14ac:dyDescent="0.2">
      <c r="A116" s="9">
        <v>115</v>
      </c>
      <c r="B116" s="9" t="s">
        <v>851</v>
      </c>
      <c r="C116" s="11" t="s">
        <v>203</v>
      </c>
      <c r="D116" s="11" t="s">
        <v>437</v>
      </c>
      <c r="E116" s="11" t="s">
        <v>707</v>
      </c>
      <c r="F116" s="11" t="s">
        <v>812</v>
      </c>
      <c r="G116" s="11" t="s">
        <v>813</v>
      </c>
      <c r="H116" s="9" t="s">
        <v>746</v>
      </c>
      <c r="I116" s="12" t="s">
        <v>163</v>
      </c>
      <c r="J116" s="13" t="s">
        <v>790</v>
      </c>
      <c r="K116" s="14" t="s">
        <v>852</v>
      </c>
      <c r="L116" s="12" t="s">
        <v>853</v>
      </c>
      <c r="M116" s="16" t="s">
        <v>443</v>
      </c>
      <c r="N116" s="12"/>
      <c r="O116" s="12" t="s">
        <v>839</v>
      </c>
      <c r="P116" s="12" t="s">
        <v>47</v>
      </c>
      <c r="Q116" s="15"/>
      <c r="R116" s="17"/>
      <c r="S116" s="17" t="s">
        <v>741</v>
      </c>
      <c r="T116" s="17" t="s">
        <v>816</v>
      </c>
      <c r="U116" s="17" t="s">
        <v>817</v>
      </c>
      <c r="V116" s="12"/>
      <c r="W116" s="19"/>
      <c r="X116" s="20" t="s">
        <v>52</v>
      </c>
      <c r="Y116" s="20" t="s">
        <v>52</v>
      </c>
      <c r="Z116" s="20" t="s">
        <v>52</v>
      </c>
      <c r="AA116" s="20" t="s">
        <v>52</v>
      </c>
      <c r="AB116" s="20" t="s">
        <v>54</v>
      </c>
      <c r="AC116" s="20" t="s">
        <v>52</v>
      </c>
      <c r="AD116" s="20" t="s">
        <v>52</v>
      </c>
      <c r="AE116" s="20" t="s">
        <v>52</v>
      </c>
      <c r="AF116" s="20" t="s">
        <v>52</v>
      </c>
      <c r="AG116" s="21" t="s">
        <v>52</v>
      </c>
      <c r="AH116" s="26" t="s">
        <v>55</v>
      </c>
      <c r="AI116" s="12"/>
    </row>
    <row r="117" spans="1:35" ht="64.5" customHeight="1" x14ac:dyDescent="0.2">
      <c r="A117" s="9">
        <v>116</v>
      </c>
      <c r="B117" s="9" t="s">
        <v>854</v>
      </c>
      <c r="C117" s="11" t="s">
        <v>36</v>
      </c>
      <c r="D117" s="11" t="s">
        <v>136</v>
      </c>
      <c r="E117" s="11" t="s">
        <v>400</v>
      </c>
      <c r="F117" s="11" t="s">
        <v>401</v>
      </c>
      <c r="G117" s="11" t="s">
        <v>402</v>
      </c>
      <c r="H117" s="9" t="s">
        <v>767</v>
      </c>
      <c r="I117" s="12" t="s">
        <v>163</v>
      </c>
      <c r="J117" s="13" t="s">
        <v>747</v>
      </c>
      <c r="K117" s="14" t="s">
        <v>855</v>
      </c>
      <c r="L117" s="13" t="s">
        <v>856</v>
      </c>
      <c r="M117" s="16" t="s">
        <v>46</v>
      </c>
      <c r="N117" s="33"/>
      <c r="O117" s="33"/>
      <c r="P117" s="12" t="s">
        <v>464</v>
      </c>
      <c r="Q117" s="15"/>
      <c r="R117" s="33"/>
      <c r="S117" s="33" t="s">
        <v>741</v>
      </c>
      <c r="T117" s="17" t="s">
        <v>407</v>
      </c>
      <c r="U117" s="13" t="s">
        <v>408</v>
      </c>
      <c r="V117" s="33"/>
      <c r="W117" s="33" t="s">
        <v>752</v>
      </c>
      <c r="X117" s="20" t="s">
        <v>81</v>
      </c>
      <c r="Y117" s="20" t="s">
        <v>81</v>
      </c>
      <c r="Z117" s="20" t="s">
        <v>52</v>
      </c>
      <c r="AA117" s="20" t="s">
        <v>52</v>
      </c>
      <c r="AB117" s="20" t="s">
        <v>54</v>
      </c>
      <c r="AC117" s="20" t="s">
        <v>81</v>
      </c>
      <c r="AD117" s="20" t="s">
        <v>52</v>
      </c>
      <c r="AE117" s="20" t="s">
        <v>52</v>
      </c>
      <c r="AF117" s="20" t="s">
        <v>53</v>
      </c>
      <c r="AG117" s="21" t="s">
        <v>52</v>
      </c>
      <c r="AH117" s="34" t="s">
        <v>55</v>
      </c>
      <c r="AI117" s="33"/>
    </row>
    <row r="118" spans="1:35" ht="64.5" customHeight="1" x14ac:dyDescent="0.2">
      <c r="A118" s="9">
        <v>117</v>
      </c>
      <c r="B118" s="9" t="s">
        <v>857</v>
      </c>
      <c r="C118" s="11" t="s">
        <v>36</v>
      </c>
      <c r="D118" s="11" t="s">
        <v>37</v>
      </c>
      <c r="E118" s="11" t="s">
        <v>72</v>
      </c>
      <c r="F118" s="11" t="s">
        <v>73</v>
      </c>
      <c r="G118" s="11" t="s">
        <v>74</v>
      </c>
      <c r="H118" s="9" t="s">
        <v>767</v>
      </c>
      <c r="I118" s="12" t="s">
        <v>768</v>
      </c>
      <c r="J118" s="13" t="s">
        <v>769</v>
      </c>
      <c r="K118" s="14" t="s">
        <v>858</v>
      </c>
      <c r="L118" s="13" t="s">
        <v>859</v>
      </c>
      <c r="M118" s="16" t="s">
        <v>46</v>
      </c>
      <c r="N118" s="33"/>
      <c r="O118" s="33"/>
      <c r="P118" s="12" t="s">
        <v>47</v>
      </c>
      <c r="Q118" s="36"/>
      <c r="R118" s="33"/>
      <c r="S118" s="33" t="s">
        <v>741</v>
      </c>
      <c r="T118" s="58" t="s">
        <v>860</v>
      </c>
      <c r="U118" s="17" t="s">
        <v>467</v>
      </c>
      <c r="V118" s="33"/>
      <c r="W118" s="33"/>
      <c r="X118" s="20" t="s">
        <v>81</v>
      </c>
      <c r="Y118" s="20" t="s">
        <v>81</v>
      </c>
      <c r="Z118" s="20" t="s">
        <v>52</v>
      </c>
      <c r="AA118" s="20" t="s">
        <v>53</v>
      </c>
      <c r="AB118" s="20" t="s">
        <v>54</v>
      </c>
      <c r="AC118" s="20" t="s">
        <v>81</v>
      </c>
      <c r="AD118" s="20" t="s">
        <v>52</v>
      </c>
      <c r="AE118" s="20" t="s">
        <v>52</v>
      </c>
      <c r="AF118" s="20" t="s">
        <v>53</v>
      </c>
      <c r="AG118" s="21" t="s">
        <v>52</v>
      </c>
      <c r="AH118" s="34" t="s">
        <v>55</v>
      </c>
      <c r="AI118" s="33"/>
    </row>
    <row r="119" spans="1:35" ht="64.5" customHeight="1" x14ac:dyDescent="0.2">
      <c r="A119" s="9">
        <v>118</v>
      </c>
      <c r="B119" s="9" t="s">
        <v>861</v>
      </c>
      <c r="C119" s="11" t="s">
        <v>36</v>
      </c>
      <c r="D119" s="11" t="s">
        <v>102</v>
      </c>
      <c r="E119" s="11" t="s">
        <v>103</v>
      </c>
      <c r="F119" s="11" t="s">
        <v>103</v>
      </c>
      <c r="G119" s="11" t="s">
        <v>104</v>
      </c>
      <c r="H119" s="9" t="s">
        <v>767</v>
      </c>
      <c r="I119" s="12" t="s">
        <v>768</v>
      </c>
      <c r="J119" s="13" t="s">
        <v>769</v>
      </c>
      <c r="K119" s="14" t="s">
        <v>862</v>
      </c>
      <c r="L119" s="13" t="s">
        <v>863</v>
      </c>
      <c r="M119" s="16" t="s">
        <v>46</v>
      </c>
      <c r="N119" s="13" t="s">
        <v>864</v>
      </c>
      <c r="O119" s="33"/>
      <c r="P119" s="12" t="s">
        <v>47</v>
      </c>
      <c r="Q119" s="15"/>
      <c r="R119" s="33"/>
      <c r="S119" s="33" t="s">
        <v>741</v>
      </c>
      <c r="T119" s="17" t="s">
        <v>793</v>
      </c>
      <c r="U119" s="17" t="s">
        <v>794</v>
      </c>
      <c r="V119" s="33"/>
      <c r="W119" s="33" t="s">
        <v>865</v>
      </c>
      <c r="X119" s="20" t="s">
        <v>81</v>
      </c>
      <c r="Y119" s="20" t="s">
        <v>81</v>
      </c>
      <c r="Z119" s="20" t="s">
        <v>52</v>
      </c>
      <c r="AA119" s="20" t="s">
        <v>52</v>
      </c>
      <c r="AB119" s="20" t="s">
        <v>54</v>
      </c>
      <c r="AC119" s="20" t="s">
        <v>81</v>
      </c>
      <c r="AD119" s="20" t="s">
        <v>52</v>
      </c>
      <c r="AE119" s="20" t="s">
        <v>53</v>
      </c>
      <c r="AF119" s="20" t="s">
        <v>53</v>
      </c>
      <c r="AG119" s="21" t="s">
        <v>52</v>
      </c>
      <c r="AH119" s="22" t="s">
        <v>218</v>
      </c>
      <c r="AI119" s="33"/>
    </row>
    <row r="120" spans="1:35" ht="64.5" customHeight="1" x14ac:dyDescent="0.2">
      <c r="A120" s="9">
        <v>119</v>
      </c>
      <c r="B120" s="9" t="s">
        <v>866</v>
      </c>
      <c r="C120" s="11" t="s">
        <v>203</v>
      </c>
      <c r="D120" s="11" t="s">
        <v>204</v>
      </c>
      <c r="E120" s="11" t="s">
        <v>205</v>
      </c>
      <c r="F120" s="11" t="s">
        <v>206</v>
      </c>
      <c r="G120" s="11" t="s">
        <v>207</v>
      </c>
      <c r="H120" s="9" t="s">
        <v>867</v>
      </c>
      <c r="I120" s="12" t="s">
        <v>868</v>
      </c>
      <c r="J120" s="12" t="s">
        <v>869</v>
      </c>
      <c r="K120" s="14" t="s">
        <v>870</v>
      </c>
      <c r="L120" s="12" t="s">
        <v>871</v>
      </c>
      <c r="M120" s="16" t="s">
        <v>211</v>
      </c>
      <c r="N120" s="12" t="s">
        <v>872</v>
      </c>
      <c r="O120" s="12" t="s">
        <v>873</v>
      </c>
      <c r="P120" s="12" t="s">
        <v>47</v>
      </c>
      <c r="Q120" s="15"/>
      <c r="R120" s="12" t="s">
        <v>872</v>
      </c>
      <c r="S120" s="17" t="s">
        <v>874</v>
      </c>
      <c r="T120" s="17" t="s">
        <v>875</v>
      </c>
      <c r="U120" s="17" t="s">
        <v>876</v>
      </c>
      <c r="V120" s="12" t="s">
        <v>877</v>
      </c>
      <c r="W120" s="12" t="s">
        <v>878</v>
      </c>
      <c r="X120" s="34" t="s">
        <v>52</v>
      </c>
      <c r="Y120" s="34" t="s">
        <v>53</v>
      </c>
      <c r="Z120" s="34" t="s">
        <v>52</v>
      </c>
      <c r="AA120" s="34" t="s">
        <v>53</v>
      </c>
      <c r="AB120" s="34" t="s">
        <v>54</v>
      </c>
      <c r="AC120" s="34" t="s">
        <v>53</v>
      </c>
      <c r="AD120" s="34" t="s">
        <v>53</v>
      </c>
      <c r="AE120" s="34" t="s">
        <v>52</v>
      </c>
      <c r="AF120" s="34" t="s">
        <v>53</v>
      </c>
      <c r="AG120" s="64" t="s">
        <v>52</v>
      </c>
      <c r="AH120" s="22" t="s">
        <v>218</v>
      </c>
      <c r="AI120" s="17"/>
    </row>
    <row r="121" spans="1:35" ht="64.5" customHeight="1" x14ac:dyDescent="0.2">
      <c r="A121" s="9">
        <v>120</v>
      </c>
      <c r="B121" s="9" t="s">
        <v>879</v>
      </c>
      <c r="C121" s="11" t="s">
        <v>36</v>
      </c>
      <c r="D121" s="11" t="s">
        <v>102</v>
      </c>
      <c r="E121" s="11" t="s">
        <v>112</v>
      </c>
      <c r="F121" s="11" t="s">
        <v>112</v>
      </c>
      <c r="G121" s="11" t="s">
        <v>113</v>
      </c>
      <c r="H121" s="9" t="s">
        <v>867</v>
      </c>
      <c r="I121" s="12" t="s">
        <v>880</v>
      </c>
      <c r="J121" s="12" t="s">
        <v>869</v>
      </c>
      <c r="K121" s="14" t="s">
        <v>881</v>
      </c>
      <c r="L121" s="12" t="s">
        <v>882</v>
      </c>
      <c r="M121" s="16" t="s">
        <v>46</v>
      </c>
      <c r="N121" s="12" t="s">
        <v>883</v>
      </c>
      <c r="O121" s="12" t="s">
        <v>873</v>
      </c>
      <c r="P121" s="12" t="s">
        <v>47</v>
      </c>
      <c r="Q121" s="15"/>
      <c r="R121" s="12" t="s">
        <v>872</v>
      </c>
      <c r="S121" s="17" t="s">
        <v>884</v>
      </c>
      <c r="T121" s="31" t="s">
        <v>885</v>
      </c>
      <c r="U121" s="31" t="s">
        <v>886</v>
      </c>
      <c r="V121" s="12"/>
      <c r="W121" s="12" t="s">
        <v>887</v>
      </c>
      <c r="X121" s="34" t="s">
        <v>53</v>
      </c>
      <c r="Y121" s="34" t="s">
        <v>53</v>
      </c>
      <c r="Z121" s="34" t="s">
        <v>52</v>
      </c>
      <c r="AA121" s="34" t="s">
        <v>52</v>
      </c>
      <c r="AB121" s="34" t="s">
        <v>54</v>
      </c>
      <c r="AC121" s="34" t="s">
        <v>81</v>
      </c>
      <c r="AD121" s="34" t="s">
        <v>52</v>
      </c>
      <c r="AE121" s="34" t="s">
        <v>52</v>
      </c>
      <c r="AF121" s="34" t="s">
        <v>53</v>
      </c>
      <c r="AG121" s="64" t="s">
        <v>52</v>
      </c>
      <c r="AH121" s="22" t="s">
        <v>218</v>
      </c>
      <c r="AI121" s="12"/>
    </row>
    <row r="122" spans="1:35" ht="64.5" customHeight="1" x14ac:dyDescent="0.2">
      <c r="A122" s="9">
        <v>121</v>
      </c>
      <c r="B122" s="9" t="s">
        <v>888</v>
      </c>
      <c r="C122" s="11" t="s">
        <v>203</v>
      </c>
      <c r="D122" s="11" t="s">
        <v>204</v>
      </c>
      <c r="E122" s="11" t="s">
        <v>286</v>
      </c>
      <c r="F122" s="11" t="s">
        <v>287</v>
      </c>
      <c r="G122" s="11" t="s">
        <v>288</v>
      </c>
      <c r="H122" s="9" t="s">
        <v>867</v>
      </c>
      <c r="I122" s="12" t="s">
        <v>889</v>
      </c>
      <c r="J122" s="12" t="s">
        <v>890</v>
      </c>
      <c r="K122" s="14" t="s">
        <v>891</v>
      </c>
      <c r="L122" s="12" t="s">
        <v>892</v>
      </c>
      <c r="M122" s="16" t="s">
        <v>211</v>
      </c>
      <c r="N122" s="12" t="s">
        <v>872</v>
      </c>
      <c r="O122" s="12" t="s">
        <v>893</v>
      </c>
      <c r="P122" s="12" t="s">
        <v>47</v>
      </c>
      <c r="Q122" s="15"/>
      <c r="R122" s="12" t="s">
        <v>872</v>
      </c>
      <c r="S122" s="17" t="s">
        <v>884</v>
      </c>
      <c r="T122" s="17" t="s">
        <v>894</v>
      </c>
      <c r="U122" s="17" t="s">
        <v>895</v>
      </c>
      <c r="V122" s="12" t="s">
        <v>896</v>
      </c>
      <c r="W122" s="19" t="s">
        <v>897</v>
      </c>
      <c r="X122" s="34" t="s">
        <v>52</v>
      </c>
      <c r="Y122" s="34" t="s">
        <v>52</v>
      </c>
      <c r="Z122" s="34" t="s">
        <v>54</v>
      </c>
      <c r="AA122" s="34" t="s">
        <v>52</v>
      </c>
      <c r="AB122" s="34" t="s">
        <v>53</v>
      </c>
      <c r="AC122" s="34" t="s">
        <v>52</v>
      </c>
      <c r="AD122" s="34" t="s">
        <v>53</v>
      </c>
      <c r="AE122" s="34" t="s">
        <v>54</v>
      </c>
      <c r="AF122" s="34" t="s">
        <v>53</v>
      </c>
      <c r="AG122" s="64" t="s">
        <v>52</v>
      </c>
      <c r="AH122" s="22" t="s">
        <v>218</v>
      </c>
      <c r="AI122" s="19"/>
    </row>
    <row r="123" spans="1:35" ht="64.5" customHeight="1" x14ac:dyDescent="0.2">
      <c r="A123" s="9">
        <v>122</v>
      </c>
      <c r="B123" s="9" t="s">
        <v>898</v>
      </c>
      <c r="C123" s="11" t="s">
        <v>36</v>
      </c>
      <c r="D123" s="11" t="s">
        <v>102</v>
      </c>
      <c r="E123" s="11" t="s">
        <v>127</v>
      </c>
      <c r="F123" s="11" t="s">
        <v>313</v>
      </c>
      <c r="G123" s="11" t="s">
        <v>314</v>
      </c>
      <c r="H123" s="9" t="s">
        <v>867</v>
      </c>
      <c r="I123" s="12" t="s">
        <v>889</v>
      </c>
      <c r="J123" s="12" t="s">
        <v>890</v>
      </c>
      <c r="K123" s="14" t="s">
        <v>899</v>
      </c>
      <c r="L123" s="12" t="s">
        <v>900</v>
      </c>
      <c r="M123" s="16" t="s">
        <v>46</v>
      </c>
      <c r="N123" s="12" t="s">
        <v>901</v>
      </c>
      <c r="O123" s="12" t="s">
        <v>902</v>
      </c>
      <c r="P123" s="12" t="s">
        <v>47</v>
      </c>
      <c r="Q123" s="15"/>
      <c r="R123" s="12" t="s">
        <v>872</v>
      </c>
      <c r="S123" s="17" t="s">
        <v>903</v>
      </c>
      <c r="T123" s="17" t="s">
        <v>904</v>
      </c>
      <c r="U123" s="17" t="s">
        <v>905</v>
      </c>
      <c r="V123" s="12"/>
      <c r="W123" s="19"/>
      <c r="X123" s="34" t="s">
        <v>52</v>
      </c>
      <c r="Y123" s="34" t="s">
        <v>52</v>
      </c>
      <c r="Z123" s="34" t="s">
        <v>52</v>
      </c>
      <c r="AA123" s="34" t="s">
        <v>52</v>
      </c>
      <c r="AB123" s="34" t="s">
        <v>54</v>
      </c>
      <c r="AC123" s="34" t="s">
        <v>81</v>
      </c>
      <c r="AD123" s="34" t="s">
        <v>52</v>
      </c>
      <c r="AE123" s="34" t="s">
        <v>52</v>
      </c>
      <c r="AF123" s="34" t="s">
        <v>53</v>
      </c>
      <c r="AG123" s="64" t="s">
        <v>52</v>
      </c>
      <c r="AH123" s="22" t="s">
        <v>218</v>
      </c>
      <c r="AI123" s="12"/>
    </row>
    <row r="124" spans="1:35" ht="64.5" customHeight="1" x14ac:dyDescent="0.2">
      <c r="A124" s="9">
        <v>123</v>
      </c>
      <c r="B124" s="9" t="s">
        <v>906</v>
      </c>
      <c r="C124" s="11" t="s">
        <v>203</v>
      </c>
      <c r="D124" s="11" t="s">
        <v>204</v>
      </c>
      <c r="E124" s="11" t="s">
        <v>286</v>
      </c>
      <c r="F124" s="11" t="s">
        <v>287</v>
      </c>
      <c r="G124" s="11" t="s">
        <v>288</v>
      </c>
      <c r="H124" s="9" t="s">
        <v>867</v>
      </c>
      <c r="I124" s="12" t="s">
        <v>889</v>
      </c>
      <c r="J124" s="12" t="s">
        <v>890</v>
      </c>
      <c r="K124" s="14" t="s">
        <v>907</v>
      </c>
      <c r="L124" s="65" t="s">
        <v>908</v>
      </c>
      <c r="M124" s="16" t="s">
        <v>211</v>
      </c>
      <c r="N124" s="12" t="s">
        <v>872</v>
      </c>
      <c r="O124" s="12" t="s">
        <v>909</v>
      </c>
      <c r="P124" s="12" t="s">
        <v>47</v>
      </c>
      <c r="Q124" s="15"/>
      <c r="R124" s="12" t="s">
        <v>872</v>
      </c>
      <c r="S124" s="17" t="s">
        <v>910</v>
      </c>
      <c r="T124" s="17" t="s">
        <v>894</v>
      </c>
      <c r="U124" s="17" t="s">
        <v>911</v>
      </c>
      <c r="V124" s="12"/>
      <c r="W124" s="66"/>
      <c r="X124" s="34" t="s">
        <v>53</v>
      </c>
      <c r="Y124" s="34" t="s">
        <v>54</v>
      </c>
      <c r="Z124" s="34" t="s">
        <v>53</v>
      </c>
      <c r="AA124" s="34" t="s">
        <v>52</v>
      </c>
      <c r="AB124" s="34" t="s">
        <v>54</v>
      </c>
      <c r="AC124" s="34" t="s">
        <v>54</v>
      </c>
      <c r="AD124" s="34" t="s">
        <v>54</v>
      </c>
      <c r="AE124" s="34" t="s">
        <v>53</v>
      </c>
      <c r="AF124" s="34" t="s">
        <v>53</v>
      </c>
      <c r="AG124" s="64" t="s">
        <v>54</v>
      </c>
      <c r="AH124" s="22" t="s">
        <v>231</v>
      </c>
      <c r="AI124" s="19"/>
    </row>
    <row r="125" spans="1:35" ht="64.5" customHeight="1" x14ac:dyDescent="0.2">
      <c r="A125" s="9">
        <v>124</v>
      </c>
      <c r="B125" s="9" t="s">
        <v>912</v>
      </c>
      <c r="C125" s="11" t="s">
        <v>203</v>
      </c>
      <c r="D125" s="11" t="s">
        <v>204</v>
      </c>
      <c r="E125" s="11" t="s">
        <v>286</v>
      </c>
      <c r="F125" s="11" t="s">
        <v>913</v>
      </c>
      <c r="G125" s="11" t="s">
        <v>914</v>
      </c>
      <c r="H125" s="9" t="s">
        <v>867</v>
      </c>
      <c r="I125" s="12" t="s">
        <v>889</v>
      </c>
      <c r="J125" s="12" t="s">
        <v>890</v>
      </c>
      <c r="K125" s="14" t="s">
        <v>915</v>
      </c>
      <c r="L125" s="65" t="s">
        <v>916</v>
      </c>
      <c r="M125" s="16" t="s">
        <v>211</v>
      </c>
      <c r="N125" s="12" t="s">
        <v>872</v>
      </c>
      <c r="O125" s="12" t="s">
        <v>909</v>
      </c>
      <c r="P125" s="12" t="s">
        <v>47</v>
      </c>
      <c r="Q125" s="15"/>
      <c r="R125" s="12" t="s">
        <v>872</v>
      </c>
      <c r="S125" s="67" t="s">
        <v>910</v>
      </c>
      <c r="T125" s="68" t="s">
        <v>917</v>
      </c>
      <c r="U125" s="55" t="s">
        <v>918</v>
      </c>
      <c r="V125" s="12"/>
      <c r="W125" s="19"/>
      <c r="X125" s="34" t="s">
        <v>53</v>
      </c>
      <c r="Y125" s="34" t="s">
        <v>53</v>
      </c>
      <c r="Z125" s="34" t="s">
        <v>53</v>
      </c>
      <c r="AA125" s="34" t="s">
        <v>53</v>
      </c>
      <c r="AB125" s="34" t="s">
        <v>54</v>
      </c>
      <c r="AC125" s="34" t="s">
        <v>52</v>
      </c>
      <c r="AD125" s="34" t="s">
        <v>53</v>
      </c>
      <c r="AE125" s="34" t="s">
        <v>52</v>
      </c>
      <c r="AF125" s="34" t="s">
        <v>52</v>
      </c>
      <c r="AG125" s="64" t="s">
        <v>53</v>
      </c>
      <c r="AH125" s="22" t="s">
        <v>231</v>
      </c>
      <c r="AI125" s="12"/>
    </row>
    <row r="126" spans="1:35" ht="64.5" customHeight="1" x14ac:dyDescent="0.2">
      <c r="A126" s="9">
        <v>125</v>
      </c>
      <c r="B126" s="9" t="s">
        <v>919</v>
      </c>
      <c r="C126" s="11" t="s">
        <v>36</v>
      </c>
      <c r="D126" s="11" t="s">
        <v>37</v>
      </c>
      <c r="E126" s="11" t="s">
        <v>38</v>
      </c>
      <c r="F126" s="11" t="s">
        <v>920</v>
      </c>
      <c r="G126" s="11" t="s">
        <v>921</v>
      </c>
      <c r="H126" s="9" t="s">
        <v>867</v>
      </c>
      <c r="I126" s="12" t="s">
        <v>163</v>
      </c>
      <c r="J126" s="12" t="s">
        <v>922</v>
      </c>
      <c r="K126" s="14" t="s">
        <v>923</v>
      </c>
      <c r="L126" s="65" t="s">
        <v>924</v>
      </c>
      <c r="M126" s="16" t="s">
        <v>46</v>
      </c>
      <c r="N126" s="12" t="s">
        <v>872</v>
      </c>
      <c r="O126" s="12" t="s">
        <v>909</v>
      </c>
      <c r="P126" s="12" t="s">
        <v>47</v>
      </c>
      <c r="Q126" s="15"/>
      <c r="R126" s="12" t="s">
        <v>872</v>
      </c>
      <c r="S126" s="67" t="s">
        <v>925</v>
      </c>
      <c r="T126" s="17" t="s">
        <v>926</v>
      </c>
      <c r="U126" s="17" t="s">
        <v>927</v>
      </c>
      <c r="V126" s="15" t="s">
        <v>928</v>
      </c>
      <c r="W126" s="19"/>
      <c r="X126" s="34" t="s">
        <v>81</v>
      </c>
      <c r="Y126" s="34" t="s">
        <v>81</v>
      </c>
      <c r="Z126" s="34" t="s">
        <v>52</v>
      </c>
      <c r="AA126" s="34" t="s">
        <v>52</v>
      </c>
      <c r="AB126" s="34" t="s">
        <v>54</v>
      </c>
      <c r="AC126" s="34" t="s">
        <v>81</v>
      </c>
      <c r="AD126" s="34" t="s">
        <v>52</v>
      </c>
      <c r="AE126" s="34" t="s">
        <v>52</v>
      </c>
      <c r="AF126" s="34" t="s">
        <v>53</v>
      </c>
      <c r="AG126" s="64" t="s">
        <v>52</v>
      </c>
      <c r="AH126" s="22" t="s">
        <v>231</v>
      </c>
      <c r="AI126" s="19"/>
    </row>
    <row r="127" spans="1:35" ht="64.5" customHeight="1" x14ac:dyDescent="0.2">
      <c r="A127" s="9">
        <v>126</v>
      </c>
      <c r="B127" s="9" t="s">
        <v>929</v>
      </c>
      <c r="C127" s="11" t="s">
        <v>203</v>
      </c>
      <c r="D127" s="11" t="s">
        <v>204</v>
      </c>
      <c r="E127" s="11" t="s">
        <v>205</v>
      </c>
      <c r="F127" s="11" t="s">
        <v>930</v>
      </c>
      <c r="G127" s="11" t="s">
        <v>931</v>
      </c>
      <c r="H127" s="9" t="s">
        <v>867</v>
      </c>
      <c r="I127" s="12" t="s">
        <v>932</v>
      </c>
      <c r="J127" s="12" t="s">
        <v>933</v>
      </c>
      <c r="K127" s="14" t="s">
        <v>934</v>
      </c>
      <c r="L127" s="65" t="s">
        <v>935</v>
      </c>
      <c r="M127" s="16" t="s">
        <v>211</v>
      </c>
      <c r="N127" s="12" t="s">
        <v>872</v>
      </c>
      <c r="O127" s="12" t="s">
        <v>936</v>
      </c>
      <c r="P127" s="12" t="s">
        <v>47</v>
      </c>
      <c r="Q127" s="15"/>
      <c r="R127" s="12" t="s">
        <v>872</v>
      </c>
      <c r="S127" s="67" t="s">
        <v>937</v>
      </c>
      <c r="T127" s="28" t="s">
        <v>938</v>
      </c>
      <c r="U127" s="69" t="s">
        <v>939</v>
      </c>
      <c r="V127" s="12" t="s">
        <v>940</v>
      </c>
      <c r="W127" s="66" t="s">
        <v>423</v>
      </c>
      <c r="X127" s="34" t="s">
        <v>53</v>
      </c>
      <c r="Y127" s="34" t="s">
        <v>52</v>
      </c>
      <c r="Z127" s="34" t="s">
        <v>52</v>
      </c>
      <c r="AA127" s="34" t="s">
        <v>52</v>
      </c>
      <c r="AB127" s="34" t="s">
        <v>54</v>
      </c>
      <c r="AC127" s="34" t="s">
        <v>53</v>
      </c>
      <c r="AD127" s="34" t="s">
        <v>52</v>
      </c>
      <c r="AE127" s="34" t="s">
        <v>52</v>
      </c>
      <c r="AF127" s="34" t="s">
        <v>52</v>
      </c>
      <c r="AG127" s="64" t="s">
        <v>53</v>
      </c>
      <c r="AH127" s="22" t="s">
        <v>218</v>
      </c>
      <c r="AI127" s="12"/>
    </row>
    <row r="128" spans="1:35" ht="64.5" customHeight="1" x14ac:dyDescent="0.2">
      <c r="A128" s="9">
        <v>127</v>
      </c>
      <c r="B128" s="9" t="s">
        <v>941</v>
      </c>
      <c r="C128" s="11" t="s">
        <v>203</v>
      </c>
      <c r="D128" s="11" t="s">
        <v>204</v>
      </c>
      <c r="E128" s="11" t="s">
        <v>205</v>
      </c>
      <c r="F128" s="11" t="s">
        <v>930</v>
      </c>
      <c r="G128" s="11" t="s">
        <v>931</v>
      </c>
      <c r="H128" s="9" t="s">
        <v>867</v>
      </c>
      <c r="I128" s="12" t="s">
        <v>942</v>
      </c>
      <c r="J128" s="12" t="s">
        <v>933</v>
      </c>
      <c r="K128" s="14" t="s">
        <v>943</v>
      </c>
      <c r="L128" s="65" t="s">
        <v>943</v>
      </c>
      <c r="M128" s="16" t="s">
        <v>211</v>
      </c>
      <c r="N128" s="12" t="s">
        <v>872</v>
      </c>
      <c r="O128" s="12" t="s">
        <v>944</v>
      </c>
      <c r="P128" s="12" t="s">
        <v>47</v>
      </c>
      <c r="Q128" s="15"/>
      <c r="R128" s="12" t="s">
        <v>872</v>
      </c>
      <c r="S128" s="67" t="s">
        <v>945</v>
      </c>
      <c r="T128" s="28" t="s">
        <v>946</v>
      </c>
      <c r="U128" s="69" t="s">
        <v>939</v>
      </c>
      <c r="V128" s="12"/>
      <c r="W128" s="66"/>
      <c r="X128" s="34" t="s">
        <v>53</v>
      </c>
      <c r="Y128" s="34" t="s">
        <v>52</v>
      </c>
      <c r="Z128" s="34" t="s">
        <v>52</v>
      </c>
      <c r="AA128" s="34" t="s">
        <v>52</v>
      </c>
      <c r="AB128" s="34" t="s">
        <v>54</v>
      </c>
      <c r="AC128" s="34" t="s">
        <v>53</v>
      </c>
      <c r="AD128" s="34" t="s">
        <v>52</v>
      </c>
      <c r="AE128" s="34" t="s">
        <v>52</v>
      </c>
      <c r="AF128" s="34" t="s">
        <v>52</v>
      </c>
      <c r="AG128" s="64" t="s">
        <v>53</v>
      </c>
      <c r="AH128" s="22" t="s">
        <v>218</v>
      </c>
      <c r="AI128" s="12"/>
    </row>
    <row r="129" spans="1:35" ht="64.5" customHeight="1" x14ac:dyDescent="0.2">
      <c r="A129" s="9">
        <v>128</v>
      </c>
      <c r="B129" s="9" t="s">
        <v>947</v>
      </c>
      <c r="C129" s="11" t="s">
        <v>203</v>
      </c>
      <c r="D129" s="11" t="s">
        <v>204</v>
      </c>
      <c r="E129" s="11" t="s">
        <v>205</v>
      </c>
      <c r="F129" s="11" t="s">
        <v>948</v>
      </c>
      <c r="G129" s="11" t="s">
        <v>949</v>
      </c>
      <c r="H129" s="9" t="s">
        <v>867</v>
      </c>
      <c r="I129" s="12" t="s">
        <v>163</v>
      </c>
      <c r="J129" s="12" t="s">
        <v>950</v>
      </c>
      <c r="K129" s="14" t="s">
        <v>951</v>
      </c>
      <c r="L129" s="39" t="s">
        <v>951</v>
      </c>
      <c r="M129" s="16" t="s">
        <v>211</v>
      </c>
      <c r="N129" s="12" t="s">
        <v>872</v>
      </c>
      <c r="O129" s="12" t="s">
        <v>944</v>
      </c>
      <c r="P129" s="12" t="s">
        <v>47</v>
      </c>
      <c r="Q129" s="15"/>
      <c r="R129" s="12" t="s">
        <v>872</v>
      </c>
      <c r="S129" s="67" t="s">
        <v>945</v>
      </c>
      <c r="T129" s="17" t="s">
        <v>952</v>
      </c>
      <c r="U129" s="17" t="s">
        <v>953</v>
      </c>
      <c r="V129" s="12"/>
      <c r="W129" s="66"/>
      <c r="X129" s="34" t="s">
        <v>54</v>
      </c>
      <c r="Y129" s="34" t="s">
        <v>54</v>
      </c>
      <c r="Z129" s="34" t="s">
        <v>54</v>
      </c>
      <c r="AA129" s="34" t="s">
        <v>52</v>
      </c>
      <c r="AB129" s="34" t="s">
        <v>52</v>
      </c>
      <c r="AC129" s="34" t="s">
        <v>53</v>
      </c>
      <c r="AD129" s="34" t="s">
        <v>53</v>
      </c>
      <c r="AE129" s="34" t="s">
        <v>53</v>
      </c>
      <c r="AF129" s="34" t="s">
        <v>54</v>
      </c>
      <c r="AG129" s="64" t="s">
        <v>54</v>
      </c>
      <c r="AH129" s="22" t="s">
        <v>295</v>
      </c>
      <c r="AI129" s="12"/>
    </row>
    <row r="130" spans="1:35" ht="64.5" customHeight="1" x14ac:dyDescent="0.2">
      <c r="A130" s="9">
        <v>129</v>
      </c>
      <c r="B130" s="9" t="s">
        <v>954</v>
      </c>
      <c r="C130" s="11" t="s">
        <v>203</v>
      </c>
      <c r="D130" s="11" t="s">
        <v>204</v>
      </c>
      <c r="E130" s="11" t="s">
        <v>205</v>
      </c>
      <c r="F130" s="11" t="s">
        <v>955</v>
      </c>
      <c r="G130" s="11" t="s">
        <v>956</v>
      </c>
      <c r="H130" s="9" t="s">
        <v>867</v>
      </c>
      <c r="I130" s="12" t="s">
        <v>163</v>
      </c>
      <c r="J130" s="12" t="s">
        <v>950</v>
      </c>
      <c r="K130" s="14" t="s">
        <v>957</v>
      </c>
      <c r="L130" s="65" t="s">
        <v>958</v>
      </c>
      <c r="M130" s="16" t="s">
        <v>211</v>
      </c>
      <c r="N130" s="12" t="s">
        <v>872</v>
      </c>
      <c r="O130" s="12" t="s">
        <v>936</v>
      </c>
      <c r="P130" s="12" t="s">
        <v>47</v>
      </c>
      <c r="Q130" s="15"/>
      <c r="R130" s="12" t="s">
        <v>872</v>
      </c>
      <c r="S130" s="67" t="s">
        <v>945</v>
      </c>
      <c r="T130" s="67" t="s">
        <v>959</v>
      </c>
      <c r="U130" s="17" t="s">
        <v>960</v>
      </c>
      <c r="V130" s="12"/>
      <c r="W130" s="66" t="s">
        <v>423</v>
      </c>
      <c r="X130" s="34" t="s">
        <v>53</v>
      </c>
      <c r="Y130" s="34" t="s">
        <v>53</v>
      </c>
      <c r="Z130" s="34" t="s">
        <v>52</v>
      </c>
      <c r="AA130" s="34" t="s">
        <v>52</v>
      </c>
      <c r="AB130" s="34" t="s">
        <v>54</v>
      </c>
      <c r="AC130" s="34" t="s">
        <v>52</v>
      </c>
      <c r="AD130" s="34" t="s">
        <v>52</v>
      </c>
      <c r="AE130" s="34" t="s">
        <v>52</v>
      </c>
      <c r="AF130" s="34" t="s">
        <v>52</v>
      </c>
      <c r="AG130" s="64" t="s">
        <v>53</v>
      </c>
      <c r="AH130" s="22" t="s">
        <v>231</v>
      </c>
      <c r="AI130" s="12"/>
    </row>
    <row r="131" spans="1:35" ht="64.5" customHeight="1" x14ac:dyDescent="0.2">
      <c r="A131" s="9">
        <v>130</v>
      </c>
      <c r="B131" s="9" t="s">
        <v>961</v>
      </c>
      <c r="C131" s="11" t="s">
        <v>203</v>
      </c>
      <c r="D131" s="11" t="s">
        <v>204</v>
      </c>
      <c r="E131" s="11" t="s">
        <v>205</v>
      </c>
      <c r="F131" s="11" t="s">
        <v>955</v>
      </c>
      <c r="G131" s="11" t="s">
        <v>956</v>
      </c>
      <c r="H131" s="9" t="s">
        <v>867</v>
      </c>
      <c r="I131" s="12" t="s">
        <v>163</v>
      </c>
      <c r="J131" s="12" t="s">
        <v>950</v>
      </c>
      <c r="K131" s="14" t="s">
        <v>962</v>
      </c>
      <c r="L131" s="65" t="s">
        <v>958</v>
      </c>
      <c r="M131" s="16" t="s">
        <v>211</v>
      </c>
      <c r="N131" s="12" t="s">
        <v>872</v>
      </c>
      <c r="O131" s="12" t="s">
        <v>936</v>
      </c>
      <c r="P131" s="12" t="s">
        <v>47</v>
      </c>
      <c r="Q131" s="15"/>
      <c r="R131" s="12" t="s">
        <v>872</v>
      </c>
      <c r="S131" s="67" t="s">
        <v>945</v>
      </c>
      <c r="T131" s="67" t="s">
        <v>963</v>
      </c>
      <c r="U131" s="17" t="s">
        <v>960</v>
      </c>
      <c r="V131" s="12"/>
      <c r="W131" s="66" t="s">
        <v>423</v>
      </c>
      <c r="X131" s="34" t="s">
        <v>53</v>
      </c>
      <c r="Y131" s="34" t="s">
        <v>53</v>
      </c>
      <c r="Z131" s="34" t="s">
        <v>52</v>
      </c>
      <c r="AA131" s="34" t="s">
        <v>52</v>
      </c>
      <c r="AB131" s="34" t="s">
        <v>54</v>
      </c>
      <c r="AC131" s="34" t="s">
        <v>52</v>
      </c>
      <c r="AD131" s="34" t="s">
        <v>52</v>
      </c>
      <c r="AE131" s="34" t="s">
        <v>52</v>
      </c>
      <c r="AF131" s="34" t="s">
        <v>52</v>
      </c>
      <c r="AG131" s="64" t="s">
        <v>53</v>
      </c>
      <c r="AH131" s="22" t="s">
        <v>231</v>
      </c>
      <c r="AI131" s="12"/>
    </row>
    <row r="132" spans="1:35" ht="64.5" customHeight="1" x14ac:dyDescent="0.2">
      <c r="A132" s="9">
        <v>131</v>
      </c>
      <c r="B132" s="9" t="s">
        <v>964</v>
      </c>
      <c r="C132" s="11" t="s">
        <v>36</v>
      </c>
      <c r="D132" s="11" t="s">
        <v>136</v>
      </c>
      <c r="E132" s="11" t="s">
        <v>137</v>
      </c>
      <c r="F132" s="11" t="s">
        <v>220</v>
      </c>
      <c r="G132" s="11" t="s">
        <v>221</v>
      </c>
      <c r="H132" s="9" t="s">
        <v>867</v>
      </c>
      <c r="I132" s="12" t="s">
        <v>942</v>
      </c>
      <c r="J132" s="12" t="s">
        <v>933</v>
      </c>
      <c r="K132" s="14" t="s">
        <v>965</v>
      </c>
      <c r="L132" s="65" t="s">
        <v>965</v>
      </c>
      <c r="M132" s="16" t="s">
        <v>46</v>
      </c>
      <c r="N132" s="12" t="s">
        <v>872</v>
      </c>
      <c r="O132" s="12" t="s">
        <v>936</v>
      </c>
      <c r="P132" s="12" t="s">
        <v>47</v>
      </c>
      <c r="Q132" s="15"/>
      <c r="R132" s="12" t="s">
        <v>872</v>
      </c>
      <c r="S132" s="67" t="s">
        <v>945</v>
      </c>
      <c r="T132" s="17" t="s">
        <v>966</v>
      </c>
      <c r="U132" s="17" t="s">
        <v>966</v>
      </c>
      <c r="V132" s="12"/>
      <c r="W132" s="66" t="s">
        <v>423</v>
      </c>
      <c r="X132" s="34" t="s">
        <v>81</v>
      </c>
      <c r="Y132" s="34" t="s">
        <v>81</v>
      </c>
      <c r="Z132" s="34" t="s">
        <v>52</v>
      </c>
      <c r="AA132" s="34" t="s">
        <v>52</v>
      </c>
      <c r="AB132" s="34" t="s">
        <v>54</v>
      </c>
      <c r="AC132" s="34" t="s">
        <v>81</v>
      </c>
      <c r="AD132" s="34" t="s">
        <v>52</v>
      </c>
      <c r="AE132" s="34" t="s">
        <v>52</v>
      </c>
      <c r="AF132" s="34" t="s">
        <v>53</v>
      </c>
      <c r="AG132" s="64" t="s">
        <v>52</v>
      </c>
      <c r="AH132" s="34" t="s">
        <v>55</v>
      </c>
      <c r="AI132" s="12"/>
    </row>
    <row r="133" spans="1:35" ht="64.5" customHeight="1" x14ac:dyDescent="0.2">
      <c r="A133" s="9">
        <v>132</v>
      </c>
      <c r="B133" s="9" t="s">
        <v>928</v>
      </c>
      <c r="C133" s="11" t="s">
        <v>36</v>
      </c>
      <c r="D133" s="11" t="s">
        <v>37</v>
      </c>
      <c r="E133" s="11" t="s">
        <v>38</v>
      </c>
      <c r="F133" s="11" t="s">
        <v>57</v>
      </c>
      <c r="G133" s="11" t="s">
        <v>58</v>
      </c>
      <c r="H133" s="9" t="s">
        <v>867</v>
      </c>
      <c r="I133" s="12" t="s">
        <v>163</v>
      </c>
      <c r="J133" s="12" t="s">
        <v>950</v>
      </c>
      <c r="K133" s="14" t="s">
        <v>967</v>
      </c>
      <c r="L133" s="65" t="s">
        <v>968</v>
      </c>
      <c r="M133" s="16" t="s">
        <v>46</v>
      </c>
      <c r="N133" s="12" t="s">
        <v>872</v>
      </c>
      <c r="O133" s="12" t="s">
        <v>969</v>
      </c>
      <c r="P133" s="12" t="s">
        <v>47</v>
      </c>
      <c r="Q133" s="15"/>
      <c r="R133" s="12" t="s">
        <v>872</v>
      </c>
      <c r="S133" s="17" t="s">
        <v>970</v>
      </c>
      <c r="T133" s="17" t="s">
        <v>480</v>
      </c>
      <c r="U133" s="17" t="s">
        <v>487</v>
      </c>
      <c r="V133" s="12" t="s">
        <v>919</v>
      </c>
      <c r="W133" s="19"/>
      <c r="X133" s="34" t="s">
        <v>81</v>
      </c>
      <c r="Y133" s="34" t="s">
        <v>81</v>
      </c>
      <c r="Z133" s="34" t="s">
        <v>52</v>
      </c>
      <c r="AA133" s="34" t="s">
        <v>52</v>
      </c>
      <c r="AB133" s="34" t="s">
        <v>54</v>
      </c>
      <c r="AC133" s="34" t="s">
        <v>81</v>
      </c>
      <c r="AD133" s="34" t="s">
        <v>52</v>
      </c>
      <c r="AE133" s="34" t="s">
        <v>52</v>
      </c>
      <c r="AF133" s="34" t="s">
        <v>53</v>
      </c>
      <c r="AG133" s="64" t="s">
        <v>52</v>
      </c>
      <c r="AH133" s="22" t="s">
        <v>231</v>
      </c>
      <c r="AI133" s="12"/>
    </row>
    <row r="134" spans="1:35" ht="64.5" customHeight="1" x14ac:dyDescent="0.2">
      <c r="A134" s="9">
        <v>133</v>
      </c>
      <c r="B134" s="9" t="s">
        <v>971</v>
      </c>
      <c r="C134" s="11" t="s">
        <v>36</v>
      </c>
      <c r="D134" s="11" t="s">
        <v>37</v>
      </c>
      <c r="E134" s="11" t="s">
        <v>38</v>
      </c>
      <c r="F134" s="11" t="s">
        <v>57</v>
      </c>
      <c r="G134" s="11" t="s">
        <v>58</v>
      </c>
      <c r="H134" s="9" t="s">
        <v>867</v>
      </c>
      <c r="I134" s="12" t="s">
        <v>972</v>
      </c>
      <c r="J134" s="12" t="s">
        <v>933</v>
      </c>
      <c r="K134" s="14" t="s">
        <v>973</v>
      </c>
      <c r="L134" s="65" t="s">
        <v>974</v>
      </c>
      <c r="M134" s="16" t="s">
        <v>46</v>
      </c>
      <c r="N134" s="12" t="s">
        <v>872</v>
      </c>
      <c r="O134" s="12" t="s">
        <v>969</v>
      </c>
      <c r="P134" s="12" t="s">
        <v>47</v>
      </c>
      <c r="Q134" s="15"/>
      <c r="R134" s="12" t="s">
        <v>872</v>
      </c>
      <c r="S134" s="67" t="s">
        <v>970</v>
      </c>
      <c r="T134" s="17" t="s">
        <v>480</v>
      </c>
      <c r="U134" s="17" t="s">
        <v>487</v>
      </c>
      <c r="V134" s="12" t="s">
        <v>919</v>
      </c>
      <c r="W134" s="66" t="s">
        <v>423</v>
      </c>
      <c r="X134" s="34" t="s">
        <v>81</v>
      </c>
      <c r="Y134" s="34" t="s">
        <v>81</v>
      </c>
      <c r="Z134" s="34" t="s">
        <v>52</v>
      </c>
      <c r="AA134" s="34" t="s">
        <v>52</v>
      </c>
      <c r="AB134" s="34" t="s">
        <v>54</v>
      </c>
      <c r="AC134" s="34" t="s">
        <v>81</v>
      </c>
      <c r="AD134" s="34" t="s">
        <v>52</v>
      </c>
      <c r="AE134" s="34" t="s">
        <v>52</v>
      </c>
      <c r="AF134" s="34" t="s">
        <v>53</v>
      </c>
      <c r="AG134" s="64" t="s">
        <v>52</v>
      </c>
      <c r="AH134" s="22" t="s">
        <v>218</v>
      </c>
      <c r="AI134" s="12"/>
    </row>
    <row r="135" spans="1:35" ht="64.5" customHeight="1" x14ac:dyDescent="0.2">
      <c r="A135" s="9">
        <v>134</v>
      </c>
      <c r="B135" s="9" t="s">
        <v>975</v>
      </c>
      <c r="C135" s="11" t="s">
        <v>36</v>
      </c>
      <c r="D135" s="11" t="s">
        <v>37</v>
      </c>
      <c r="E135" s="11" t="s">
        <v>38</v>
      </c>
      <c r="F135" s="11" t="s">
        <v>91</v>
      </c>
      <c r="G135" s="11" t="s">
        <v>92</v>
      </c>
      <c r="H135" s="9" t="s">
        <v>867</v>
      </c>
      <c r="I135" s="12" t="s">
        <v>976</v>
      </c>
      <c r="J135" s="12" t="s">
        <v>950</v>
      </c>
      <c r="K135" s="14" t="s">
        <v>977</v>
      </c>
      <c r="L135" s="65" t="s">
        <v>978</v>
      </c>
      <c r="M135" s="16" t="s">
        <v>46</v>
      </c>
      <c r="N135" s="12" t="s">
        <v>872</v>
      </c>
      <c r="O135" s="12" t="s">
        <v>979</v>
      </c>
      <c r="P135" s="12" t="s">
        <v>47</v>
      </c>
      <c r="Q135" s="15"/>
      <c r="R135" s="12" t="s">
        <v>872</v>
      </c>
      <c r="S135" s="67" t="s">
        <v>970</v>
      </c>
      <c r="T135" s="17" t="s">
        <v>99</v>
      </c>
      <c r="U135" s="17" t="s">
        <v>540</v>
      </c>
      <c r="V135" s="12" t="s">
        <v>980</v>
      </c>
      <c r="W135" s="66" t="s">
        <v>423</v>
      </c>
      <c r="X135" s="34" t="s">
        <v>81</v>
      </c>
      <c r="Y135" s="34" t="s">
        <v>81</v>
      </c>
      <c r="Z135" s="34" t="s">
        <v>52</v>
      </c>
      <c r="AA135" s="34" t="s">
        <v>52</v>
      </c>
      <c r="AB135" s="34" t="s">
        <v>54</v>
      </c>
      <c r="AC135" s="34" t="s">
        <v>81</v>
      </c>
      <c r="AD135" s="34" t="s">
        <v>52</v>
      </c>
      <c r="AE135" s="34" t="s">
        <v>52</v>
      </c>
      <c r="AF135" s="34" t="s">
        <v>53</v>
      </c>
      <c r="AG135" s="64" t="s">
        <v>52</v>
      </c>
      <c r="AH135" s="22" t="s">
        <v>231</v>
      </c>
      <c r="AI135" s="12"/>
    </row>
    <row r="136" spans="1:35" ht="64.5" customHeight="1" x14ac:dyDescent="0.2">
      <c r="A136" s="9">
        <v>135</v>
      </c>
      <c r="B136" s="9" t="s">
        <v>981</v>
      </c>
      <c r="C136" s="11" t="s">
        <v>203</v>
      </c>
      <c r="D136" s="11" t="s">
        <v>204</v>
      </c>
      <c r="E136" s="11" t="s">
        <v>205</v>
      </c>
      <c r="F136" s="11" t="s">
        <v>982</v>
      </c>
      <c r="G136" s="11" t="s">
        <v>983</v>
      </c>
      <c r="H136" s="9" t="s">
        <v>867</v>
      </c>
      <c r="I136" s="12" t="s">
        <v>972</v>
      </c>
      <c r="J136" s="12" t="s">
        <v>933</v>
      </c>
      <c r="K136" s="42" t="s">
        <v>984</v>
      </c>
      <c r="L136" s="65" t="s">
        <v>985</v>
      </c>
      <c r="M136" s="16" t="s">
        <v>211</v>
      </c>
      <c r="N136" s="12" t="s">
        <v>872</v>
      </c>
      <c r="O136" s="12" t="s">
        <v>986</v>
      </c>
      <c r="P136" s="12" t="s">
        <v>47</v>
      </c>
      <c r="Q136" s="15"/>
      <c r="R136" s="12" t="s">
        <v>872</v>
      </c>
      <c r="S136" s="67" t="s">
        <v>945</v>
      </c>
      <c r="T136" s="68" t="s">
        <v>987</v>
      </c>
      <c r="U136" s="17" t="s">
        <v>988</v>
      </c>
      <c r="V136" s="12"/>
      <c r="W136" s="66" t="s">
        <v>423</v>
      </c>
      <c r="X136" s="34" t="s">
        <v>52</v>
      </c>
      <c r="Y136" s="34" t="s">
        <v>52</v>
      </c>
      <c r="Z136" s="34" t="s">
        <v>52</v>
      </c>
      <c r="AA136" s="34" t="s">
        <v>52</v>
      </c>
      <c r="AB136" s="34" t="s">
        <v>54</v>
      </c>
      <c r="AC136" s="34" t="s">
        <v>53</v>
      </c>
      <c r="AD136" s="34" t="s">
        <v>52</v>
      </c>
      <c r="AE136" s="34" t="s">
        <v>53</v>
      </c>
      <c r="AF136" s="34" t="s">
        <v>52</v>
      </c>
      <c r="AG136" s="64" t="s">
        <v>52</v>
      </c>
      <c r="AH136" s="22" t="s">
        <v>218</v>
      </c>
      <c r="AI136" s="12"/>
    </row>
    <row r="137" spans="1:35" ht="64.5" customHeight="1" x14ac:dyDescent="0.2">
      <c r="A137" s="9">
        <v>136</v>
      </c>
      <c r="B137" s="9" t="s">
        <v>989</v>
      </c>
      <c r="C137" s="11" t="s">
        <v>36</v>
      </c>
      <c r="D137" s="11" t="s">
        <v>102</v>
      </c>
      <c r="E137" s="11" t="s">
        <v>127</v>
      </c>
      <c r="F137" s="11" t="s">
        <v>313</v>
      </c>
      <c r="G137" s="11" t="s">
        <v>314</v>
      </c>
      <c r="H137" s="9" t="s">
        <v>867</v>
      </c>
      <c r="I137" s="12" t="s">
        <v>972</v>
      </c>
      <c r="J137" s="12" t="s">
        <v>933</v>
      </c>
      <c r="K137" s="14" t="s">
        <v>990</v>
      </c>
      <c r="L137" s="65" t="s">
        <v>985</v>
      </c>
      <c r="M137" s="16" t="s">
        <v>46</v>
      </c>
      <c r="N137" s="12" t="s">
        <v>872</v>
      </c>
      <c r="O137" s="12" t="s">
        <v>986</v>
      </c>
      <c r="P137" s="12" t="s">
        <v>47</v>
      </c>
      <c r="Q137" s="15"/>
      <c r="R137" s="12" t="s">
        <v>872</v>
      </c>
      <c r="S137" s="67" t="s">
        <v>903</v>
      </c>
      <c r="T137" s="17" t="s">
        <v>320</v>
      </c>
      <c r="U137" s="17" t="s">
        <v>991</v>
      </c>
      <c r="V137" s="12" t="s">
        <v>992</v>
      </c>
      <c r="W137" s="66" t="s">
        <v>423</v>
      </c>
      <c r="X137" s="34" t="s">
        <v>52</v>
      </c>
      <c r="Y137" s="34" t="s">
        <v>52</v>
      </c>
      <c r="Z137" s="34" t="s">
        <v>52</v>
      </c>
      <c r="AA137" s="34" t="s">
        <v>52</v>
      </c>
      <c r="AB137" s="34" t="s">
        <v>54</v>
      </c>
      <c r="AC137" s="34" t="s">
        <v>81</v>
      </c>
      <c r="AD137" s="34" t="s">
        <v>52</v>
      </c>
      <c r="AE137" s="34" t="s">
        <v>52</v>
      </c>
      <c r="AF137" s="34" t="s">
        <v>53</v>
      </c>
      <c r="AG137" s="64" t="s">
        <v>52</v>
      </c>
      <c r="AH137" s="22" t="s">
        <v>218</v>
      </c>
      <c r="AI137" s="12"/>
    </row>
    <row r="138" spans="1:35" ht="64.5" customHeight="1" x14ac:dyDescent="0.2">
      <c r="A138" s="9">
        <v>137</v>
      </c>
      <c r="B138" s="9" t="s">
        <v>993</v>
      </c>
      <c r="C138" s="11" t="s">
        <v>203</v>
      </c>
      <c r="D138" s="11" t="s">
        <v>204</v>
      </c>
      <c r="E138" s="11" t="s">
        <v>205</v>
      </c>
      <c r="F138" s="11" t="s">
        <v>955</v>
      </c>
      <c r="G138" s="11" t="s">
        <v>956</v>
      </c>
      <c r="H138" s="9" t="s">
        <v>867</v>
      </c>
      <c r="I138" s="12" t="s">
        <v>942</v>
      </c>
      <c r="J138" s="12" t="s">
        <v>933</v>
      </c>
      <c r="K138" s="14" t="s">
        <v>994</v>
      </c>
      <c r="L138" s="65" t="s">
        <v>995</v>
      </c>
      <c r="M138" s="16" t="s">
        <v>211</v>
      </c>
      <c r="N138" s="12" t="s">
        <v>872</v>
      </c>
      <c r="O138" s="12" t="s">
        <v>986</v>
      </c>
      <c r="P138" s="12" t="s">
        <v>47</v>
      </c>
      <c r="Q138" s="15"/>
      <c r="R138" s="12" t="s">
        <v>872</v>
      </c>
      <c r="S138" s="67" t="s">
        <v>945</v>
      </c>
      <c r="T138" s="67" t="s">
        <v>996</v>
      </c>
      <c r="U138" s="17" t="s">
        <v>960</v>
      </c>
      <c r="V138" s="12"/>
      <c r="W138" s="66" t="s">
        <v>423</v>
      </c>
      <c r="X138" s="34" t="s">
        <v>53</v>
      </c>
      <c r="Y138" s="34" t="s">
        <v>53</v>
      </c>
      <c r="Z138" s="34" t="s">
        <v>52</v>
      </c>
      <c r="AA138" s="34" t="s">
        <v>52</v>
      </c>
      <c r="AB138" s="34" t="s">
        <v>54</v>
      </c>
      <c r="AC138" s="34" t="s">
        <v>52</v>
      </c>
      <c r="AD138" s="34" t="s">
        <v>52</v>
      </c>
      <c r="AE138" s="34" t="s">
        <v>52</v>
      </c>
      <c r="AF138" s="34" t="s">
        <v>52</v>
      </c>
      <c r="AG138" s="64" t="s">
        <v>53</v>
      </c>
      <c r="AH138" s="22" t="s">
        <v>231</v>
      </c>
      <c r="AI138" s="12"/>
    </row>
    <row r="139" spans="1:35" ht="64.5" customHeight="1" x14ac:dyDescent="0.2">
      <c r="A139" s="9">
        <v>138</v>
      </c>
      <c r="B139" s="9" t="s">
        <v>997</v>
      </c>
      <c r="C139" s="11" t="s">
        <v>36</v>
      </c>
      <c r="D139" s="11" t="s">
        <v>136</v>
      </c>
      <c r="E139" s="11" t="s">
        <v>137</v>
      </c>
      <c r="F139" s="11" t="s">
        <v>220</v>
      </c>
      <c r="G139" s="11" t="s">
        <v>221</v>
      </c>
      <c r="H139" s="9" t="s">
        <v>867</v>
      </c>
      <c r="I139" s="12" t="s">
        <v>942</v>
      </c>
      <c r="J139" s="12" t="s">
        <v>922</v>
      </c>
      <c r="K139" s="14" t="s">
        <v>998</v>
      </c>
      <c r="L139" s="65" t="s">
        <v>999</v>
      </c>
      <c r="M139" s="16" t="s">
        <v>46</v>
      </c>
      <c r="N139" s="12" t="s">
        <v>901</v>
      </c>
      <c r="O139" s="12" t="s">
        <v>1000</v>
      </c>
      <c r="P139" s="12" t="s">
        <v>47</v>
      </c>
      <c r="Q139" s="15"/>
      <c r="R139" s="12" t="s">
        <v>872</v>
      </c>
      <c r="S139" s="67" t="s">
        <v>884</v>
      </c>
      <c r="T139" s="28" t="s">
        <v>1001</v>
      </c>
      <c r="U139" s="17" t="s">
        <v>1002</v>
      </c>
      <c r="V139" s="12"/>
      <c r="W139" s="66"/>
      <c r="X139" s="34" t="s">
        <v>53</v>
      </c>
      <c r="Y139" s="34" t="s">
        <v>53</v>
      </c>
      <c r="Z139" s="34" t="s">
        <v>52</v>
      </c>
      <c r="AA139" s="34" t="s">
        <v>52</v>
      </c>
      <c r="AB139" s="34" t="s">
        <v>54</v>
      </c>
      <c r="AC139" s="34" t="s">
        <v>81</v>
      </c>
      <c r="AD139" s="34" t="s">
        <v>52</v>
      </c>
      <c r="AE139" s="34" t="s">
        <v>52</v>
      </c>
      <c r="AF139" s="34" t="s">
        <v>53</v>
      </c>
      <c r="AG139" s="64" t="s">
        <v>52</v>
      </c>
      <c r="AH139" s="22" t="s">
        <v>231</v>
      </c>
      <c r="AI139" s="12"/>
    </row>
    <row r="140" spans="1:35" ht="64.5" customHeight="1" x14ac:dyDescent="0.2">
      <c r="A140" s="9">
        <v>139</v>
      </c>
      <c r="B140" s="9" t="s">
        <v>1003</v>
      </c>
      <c r="C140" s="11" t="s">
        <v>36</v>
      </c>
      <c r="D140" s="11" t="s">
        <v>102</v>
      </c>
      <c r="E140" s="11" t="s">
        <v>127</v>
      </c>
      <c r="F140" s="11" t="s">
        <v>313</v>
      </c>
      <c r="G140" s="11" t="s">
        <v>314</v>
      </c>
      <c r="H140" s="9" t="s">
        <v>867</v>
      </c>
      <c r="I140" s="12" t="s">
        <v>942</v>
      </c>
      <c r="J140" s="12" t="s">
        <v>922</v>
      </c>
      <c r="K140" s="14" t="s">
        <v>1004</v>
      </c>
      <c r="L140" s="65" t="s">
        <v>1005</v>
      </c>
      <c r="M140" s="16" t="s">
        <v>46</v>
      </c>
      <c r="N140" s="12" t="s">
        <v>901</v>
      </c>
      <c r="O140" s="12" t="s">
        <v>1000</v>
      </c>
      <c r="P140" s="12" t="s">
        <v>47</v>
      </c>
      <c r="Q140" s="15"/>
      <c r="R140" s="12" t="s">
        <v>872</v>
      </c>
      <c r="S140" s="67" t="s">
        <v>884</v>
      </c>
      <c r="T140" s="17" t="s">
        <v>320</v>
      </c>
      <c r="U140" s="17" t="s">
        <v>1006</v>
      </c>
      <c r="V140" s="12"/>
      <c r="W140" s="66" t="s">
        <v>1007</v>
      </c>
      <c r="X140" s="34" t="s">
        <v>52</v>
      </c>
      <c r="Y140" s="34" t="s">
        <v>52</v>
      </c>
      <c r="Z140" s="34" t="s">
        <v>52</v>
      </c>
      <c r="AA140" s="34" t="s">
        <v>52</v>
      </c>
      <c r="AB140" s="34" t="s">
        <v>54</v>
      </c>
      <c r="AC140" s="34" t="s">
        <v>81</v>
      </c>
      <c r="AD140" s="34" t="s">
        <v>52</v>
      </c>
      <c r="AE140" s="34" t="s">
        <v>52</v>
      </c>
      <c r="AF140" s="34" t="s">
        <v>53</v>
      </c>
      <c r="AG140" s="64" t="s">
        <v>52</v>
      </c>
      <c r="AH140" s="34" t="s">
        <v>55</v>
      </c>
      <c r="AI140" s="12"/>
    </row>
    <row r="141" spans="1:35" ht="64.5" customHeight="1" x14ac:dyDescent="0.2">
      <c r="A141" s="9">
        <v>140</v>
      </c>
      <c r="B141" s="9" t="s">
        <v>1008</v>
      </c>
      <c r="C141" s="11" t="s">
        <v>203</v>
      </c>
      <c r="D141" s="11" t="s">
        <v>204</v>
      </c>
      <c r="E141" s="11" t="s">
        <v>286</v>
      </c>
      <c r="F141" s="11" t="s">
        <v>287</v>
      </c>
      <c r="G141" s="11" t="s">
        <v>288</v>
      </c>
      <c r="H141" s="9" t="s">
        <v>867</v>
      </c>
      <c r="I141" s="12" t="s">
        <v>976</v>
      </c>
      <c r="J141" s="70" t="s">
        <v>933</v>
      </c>
      <c r="K141" s="14" t="s">
        <v>1009</v>
      </c>
      <c r="L141" s="65" t="s">
        <v>1009</v>
      </c>
      <c r="M141" s="16" t="s">
        <v>211</v>
      </c>
      <c r="N141" s="12"/>
      <c r="O141" s="12"/>
      <c r="P141" s="12" t="s">
        <v>47</v>
      </c>
      <c r="Q141" s="15"/>
      <c r="R141" s="12" t="s">
        <v>872</v>
      </c>
      <c r="S141" s="17" t="s">
        <v>910</v>
      </c>
      <c r="T141" s="17" t="s">
        <v>1010</v>
      </c>
      <c r="U141" s="17" t="s">
        <v>1011</v>
      </c>
      <c r="V141" s="12" t="s">
        <v>1012</v>
      </c>
      <c r="W141" s="66" t="s">
        <v>423</v>
      </c>
      <c r="X141" s="34" t="s">
        <v>53</v>
      </c>
      <c r="Y141" s="34" t="s">
        <v>54</v>
      </c>
      <c r="Z141" s="34" t="s">
        <v>54</v>
      </c>
      <c r="AA141" s="34" t="s">
        <v>54</v>
      </c>
      <c r="AB141" s="34" t="s">
        <v>52</v>
      </c>
      <c r="AC141" s="34" t="s">
        <v>54</v>
      </c>
      <c r="AD141" s="34" t="s">
        <v>54</v>
      </c>
      <c r="AE141" s="34" t="s">
        <v>52</v>
      </c>
      <c r="AF141" s="34" t="s">
        <v>52</v>
      </c>
      <c r="AG141" s="64" t="s">
        <v>54</v>
      </c>
      <c r="AH141" s="22" t="s">
        <v>231</v>
      </c>
      <c r="AI141" s="12"/>
    </row>
    <row r="142" spans="1:35" ht="64.5" customHeight="1" x14ac:dyDescent="0.2">
      <c r="A142" s="9">
        <v>141</v>
      </c>
      <c r="B142" s="9" t="s">
        <v>1013</v>
      </c>
      <c r="C142" s="11" t="s">
        <v>203</v>
      </c>
      <c r="D142" s="11" t="s">
        <v>204</v>
      </c>
      <c r="E142" s="11" t="s">
        <v>286</v>
      </c>
      <c r="F142" s="11" t="s">
        <v>1014</v>
      </c>
      <c r="G142" s="11" t="s">
        <v>1015</v>
      </c>
      <c r="H142" s="9" t="s">
        <v>867</v>
      </c>
      <c r="I142" s="12" t="s">
        <v>163</v>
      </c>
      <c r="J142" s="12" t="s">
        <v>922</v>
      </c>
      <c r="K142" s="14" t="s">
        <v>1016</v>
      </c>
      <c r="L142" s="65" t="s">
        <v>1017</v>
      </c>
      <c r="M142" s="16" t="s">
        <v>211</v>
      </c>
      <c r="N142" s="12" t="s">
        <v>901</v>
      </c>
      <c r="O142" s="12" t="s">
        <v>1000</v>
      </c>
      <c r="P142" s="12" t="s">
        <v>47</v>
      </c>
      <c r="Q142" s="15"/>
      <c r="R142" s="12" t="s">
        <v>872</v>
      </c>
      <c r="S142" s="17" t="s">
        <v>910</v>
      </c>
      <c r="T142" s="28" t="s">
        <v>1018</v>
      </c>
      <c r="U142" s="28" t="s">
        <v>1019</v>
      </c>
      <c r="V142" s="12" t="s">
        <v>1020</v>
      </c>
      <c r="W142" s="66" t="s">
        <v>423</v>
      </c>
      <c r="X142" s="34" t="s">
        <v>52</v>
      </c>
      <c r="Y142" s="34" t="s">
        <v>53</v>
      </c>
      <c r="Z142" s="34" t="s">
        <v>54</v>
      </c>
      <c r="AA142" s="34" t="s">
        <v>52</v>
      </c>
      <c r="AB142" s="34" t="s">
        <v>54</v>
      </c>
      <c r="AC142" s="34" t="s">
        <v>54</v>
      </c>
      <c r="AD142" s="34" t="s">
        <v>53</v>
      </c>
      <c r="AE142" s="34" t="s">
        <v>54</v>
      </c>
      <c r="AF142" s="34" t="s">
        <v>53</v>
      </c>
      <c r="AG142" s="64" t="s">
        <v>53</v>
      </c>
      <c r="AH142" s="22" t="s">
        <v>231</v>
      </c>
      <c r="AI142" s="12"/>
    </row>
    <row r="143" spans="1:35" ht="64.5" customHeight="1" x14ac:dyDescent="0.2">
      <c r="A143" s="9">
        <v>142</v>
      </c>
      <c r="B143" s="9" t="s">
        <v>1021</v>
      </c>
      <c r="C143" s="11" t="s">
        <v>203</v>
      </c>
      <c r="D143" s="11" t="s">
        <v>204</v>
      </c>
      <c r="E143" s="11" t="s">
        <v>286</v>
      </c>
      <c r="F143" s="11" t="s">
        <v>287</v>
      </c>
      <c r="G143" s="11" t="s">
        <v>288</v>
      </c>
      <c r="H143" s="9" t="s">
        <v>867</v>
      </c>
      <c r="I143" s="12" t="s">
        <v>1022</v>
      </c>
      <c r="J143" s="12" t="s">
        <v>869</v>
      </c>
      <c r="K143" s="14" t="s">
        <v>1023</v>
      </c>
      <c r="L143" s="65" t="s">
        <v>1024</v>
      </c>
      <c r="M143" s="16" t="s">
        <v>211</v>
      </c>
      <c r="N143" s="12" t="s">
        <v>901</v>
      </c>
      <c r="O143" s="12" t="s">
        <v>1000</v>
      </c>
      <c r="P143" s="12" t="s">
        <v>47</v>
      </c>
      <c r="Q143" s="15"/>
      <c r="R143" s="12" t="s">
        <v>872</v>
      </c>
      <c r="S143" s="17" t="s">
        <v>910</v>
      </c>
      <c r="T143" s="17" t="s">
        <v>894</v>
      </c>
      <c r="U143" s="17" t="s">
        <v>1025</v>
      </c>
      <c r="V143" s="12" t="s">
        <v>1026</v>
      </c>
      <c r="X143" s="34" t="s">
        <v>53</v>
      </c>
      <c r="Y143" s="34" t="s">
        <v>53</v>
      </c>
      <c r="Z143" s="34" t="s">
        <v>52</v>
      </c>
      <c r="AA143" s="34" t="s">
        <v>53</v>
      </c>
      <c r="AB143" s="34" t="s">
        <v>52</v>
      </c>
      <c r="AC143" s="34" t="s">
        <v>52</v>
      </c>
      <c r="AD143" s="34" t="s">
        <v>53</v>
      </c>
      <c r="AE143" s="34" t="s">
        <v>52</v>
      </c>
      <c r="AF143" s="34" t="s">
        <v>52</v>
      </c>
      <c r="AG143" s="64" t="s">
        <v>53</v>
      </c>
      <c r="AH143" s="22" t="s">
        <v>218</v>
      </c>
      <c r="AI143" s="12"/>
    </row>
    <row r="144" spans="1:35" ht="64.5" customHeight="1" x14ac:dyDescent="0.2">
      <c r="A144" s="9">
        <v>143</v>
      </c>
      <c r="B144" s="9" t="s">
        <v>896</v>
      </c>
      <c r="C144" s="11" t="s">
        <v>36</v>
      </c>
      <c r="D144" s="11" t="s">
        <v>136</v>
      </c>
      <c r="E144" s="11" t="s">
        <v>511</v>
      </c>
      <c r="F144" s="11" t="s">
        <v>511</v>
      </c>
      <c r="G144" s="11" t="s">
        <v>512</v>
      </c>
      <c r="H144" s="9" t="s">
        <v>867</v>
      </c>
      <c r="I144" s="12" t="s">
        <v>1022</v>
      </c>
      <c r="J144" s="12" t="s">
        <v>869</v>
      </c>
      <c r="K144" s="14" t="s">
        <v>1027</v>
      </c>
      <c r="L144" s="65" t="s">
        <v>1028</v>
      </c>
      <c r="M144" s="16" t="s">
        <v>46</v>
      </c>
      <c r="N144" s="12" t="s">
        <v>901</v>
      </c>
      <c r="O144" s="12" t="s">
        <v>1000</v>
      </c>
      <c r="P144" s="12" t="s">
        <v>47</v>
      </c>
      <c r="Q144" s="15"/>
      <c r="R144" s="12" t="s">
        <v>872</v>
      </c>
      <c r="S144" s="17" t="s">
        <v>903</v>
      </c>
      <c r="T144" s="28" t="s">
        <v>1029</v>
      </c>
      <c r="U144" s="17" t="s">
        <v>1030</v>
      </c>
      <c r="V144" s="12"/>
      <c r="W144" s="66"/>
      <c r="X144" s="34" t="s">
        <v>53</v>
      </c>
      <c r="Y144" s="34" t="s">
        <v>52</v>
      </c>
      <c r="Z144" s="34" t="s">
        <v>52</v>
      </c>
      <c r="AA144" s="34" t="s">
        <v>52</v>
      </c>
      <c r="AB144" s="34" t="s">
        <v>54</v>
      </c>
      <c r="AC144" s="34" t="s">
        <v>52</v>
      </c>
      <c r="AD144" s="34" t="s">
        <v>52</v>
      </c>
      <c r="AE144" s="34" t="s">
        <v>52</v>
      </c>
      <c r="AF144" s="34" t="s">
        <v>54</v>
      </c>
      <c r="AG144" s="64" t="s">
        <v>53</v>
      </c>
      <c r="AH144" s="22" t="s">
        <v>218</v>
      </c>
      <c r="AI144" s="12"/>
    </row>
    <row r="145" spans="1:35" ht="64.5" customHeight="1" x14ac:dyDescent="0.2">
      <c r="A145" s="9">
        <v>144</v>
      </c>
      <c r="B145" s="9" t="s">
        <v>1031</v>
      </c>
      <c r="C145" s="11" t="s">
        <v>203</v>
      </c>
      <c r="D145" s="11" t="s">
        <v>204</v>
      </c>
      <c r="E145" s="11" t="s">
        <v>286</v>
      </c>
      <c r="F145" s="11" t="s">
        <v>287</v>
      </c>
      <c r="G145" s="11" t="s">
        <v>288</v>
      </c>
      <c r="H145" s="9" t="s">
        <v>867</v>
      </c>
      <c r="I145" s="12" t="s">
        <v>1022</v>
      </c>
      <c r="J145" s="12" t="s">
        <v>869</v>
      </c>
      <c r="K145" s="14" t="s">
        <v>1032</v>
      </c>
      <c r="L145" s="65" t="s">
        <v>1033</v>
      </c>
      <c r="M145" s="16" t="s">
        <v>211</v>
      </c>
      <c r="N145" s="12" t="s">
        <v>901</v>
      </c>
      <c r="O145" s="12" t="s">
        <v>1000</v>
      </c>
      <c r="P145" s="12" t="s">
        <v>47</v>
      </c>
      <c r="Q145" s="15"/>
      <c r="R145" s="12" t="s">
        <v>872</v>
      </c>
      <c r="S145" s="50" t="s">
        <v>884</v>
      </c>
      <c r="T145" s="17" t="s">
        <v>1034</v>
      </c>
      <c r="U145" s="17" t="s">
        <v>1035</v>
      </c>
      <c r="V145" s="12" t="s">
        <v>888</v>
      </c>
      <c r="W145" s="66"/>
      <c r="X145" s="34" t="s">
        <v>52</v>
      </c>
      <c r="Y145" s="34" t="s">
        <v>52</v>
      </c>
      <c r="Z145" s="34" t="s">
        <v>53</v>
      </c>
      <c r="AA145" s="34" t="s">
        <v>52</v>
      </c>
      <c r="AB145" s="34" t="s">
        <v>53</v>
      </c>
      <c r="AC145" s="34" t="s">
        <v>52</v>
      </c>
      <c r="AD145" s="34" t="s">
        <v>53</v>
      </c>
      <c r="AE145" s="34" t="s">
        <v>54</v>
      </c>
      <c r="AF145" s="34" t="s">
        <v>52</v>
      </c>
      <c r="AG145" s="64" t="s">
        <v>52</v>
      </c>
      <c r="AH145" s="22" t="s">
        <v>218</v>
      </c>
      <c r="AI145" s="12"/>
    </row>
    <row r="146" spans="1:35" ht="64.5" customHeight="1" x14ac:dyDescent="0.2">
      <c r="A146" s="9">
        <v>145</v>
      </c>
      <c r="B146" s="9" t="s">
        <v>1026</v>
      </c>
      <c r="C146" s="11" t="s">
        <v>36</v>
      </c>
      <c r="D146" s="11" t="s">
        <v>136</v>
      </c>
      <c r="E146" s="11" t="s">
        <v>137</v>
      </c>
      <c r="F146" s="11" t="s">
        <v>220</v>
      </c>
      <c r="G146" s="11" t="s">
        <v>402</v>
      </c>
      <c r="H146" s="9" t="s">
        <v>867</v>
      </c>
      <c r="I146" s="12" t="s">
        <v>163</v>
      </c>
      <c r="J146" s="12" t="s">
        <v>1036</v>
      </c>
      <c r="K146" s="71" t="s">
        <v>1037</v>
      </c>
      <c r="L146" s="65" t="s">
        <v>1038</v>
      </c>
      <c r="M146" s="16" t="s">
        <v>46</v>
      </c>
      <c r="N146" s="12"/>
      <c r="O146" s="12"/>
      <c r="P146" s="12" t="s">
        <v>47</v>
      </c>
      <c r="Q146" s="15"/>
      <c r="R146" s="12" t="s">
        <v>872</v>
      </c>
      <c r="S146" s="50" t="s">
        <v>1039</v>
      </c>
      <c r="T146" s="17" t="s">
        <v>1040</v>
      </c>
      <c r="U146" s="13" t="s">
        <v>408</v>
      </c>
      <c r="V146" s="15" t="s">
        <v>1021</v>
      </c>
      <c r="W146" s="66"/>
      <c r="X146" s="20" t="s">
        <v>53</v>
      </c>
      <c r="Y146" s="20" t="s">
        <v>53</v>
      </c>
      <c r="Z146" s="20" t="s">
        <v>52</v>
      </c>
      <c r="AA146" s="20" t="s">
        <v>52</v>
      </c>
      <c r="AB146" s="20" t="s">
        <v>54</v>
      </c>
      <c r="AC146" s="20" t="s">
        <v>53</v>
      </c>
      <c r="AD146" s="20" t="s">
        <v>52</v>
      </c>
      <c r="AE146" s="20" t="s">
        <v>53</v>
      </c>
      <c r="AF146" s="20" t="s">
        <v>53</v>
      </c>
      <c r="AG146" s="21" t="s">
        <v>52</v>
      </c>
      <c r="AH146" s="22" t="s">
        <v>231</v>
      </c>
      <c r="AI146" s="12"/>
    </row>
    <row r="147" spans="1:35" ht="64.5" customHeight="1" x14ac:dyDescent="0.2">
      <c r="A147" s="9">
        <v>146</v>
      </c>
      <c r="B147" s="9" t="s">
        <v>1020</v>
      </c>
      <c r="C147" s="11" t="s">
        <v>203</v>
      </c>
      <c r="D147" s="11" t="s">
        <v>204</v>
      </c>
      <c r="E147" s="11" t="s">
        <v>286</v>
      </c>
      <c r="F147" s="11" t="s">
        <v>1014</v>
      </c>
      <c r="G147" s="11" t="s">
        <v>1015</v>
      </c>
      <c r="H147" s="9" t="s">
        <v>867</v>
      </c>
      <c r="I147" s="12" t="s">
        <v>163</v>
      </c>
      <c r="J147" s="12" t="s">
        <v>1036</v>
      </c>
      <c r="K147" s="9" t="s">
        <v>1041</v>
      </c>
      <c r="L147" s="12" t="s">
        <v>1042</v>
      </c>
      <c r="M147" s="16" t="s">
        <v>211</v>
      </c>
      <c r="N147" s="12" t="s">
        <v>901</v>
      </c>
      <c r="O147" s="12" t="s">
        <v>1000</v>
      </c>
      <c r="P147" s="12" t="s">
        <v>47</v>
      </c>
      <c r="Q147" s="12"/>
      <c r="R147" s="12" t="s">
        <v>872</v>
      </c>
      <c r="S147" s="50" t="s">
        <v>1043</v>
      </c>
      <c r="T147" s="17" t="s">
        <v>1018</v>
      </c>
      <c r="U147" s="17" t="s">
        <v>1019</v>
      </c>
      <c r="V147" s="12" t="s">
        <v>1013</v>
      </c>
      <c r="W147" s="19"/>
      <c r="X147" s="34" t="s">
        <v>52</v>
      </c>
      <c r="Y147" s="34" t="s">
        <v>53</v>
      </c>
      <c r="Z147" s="34" t="s">
        <v>52</v>
      </c>
      <c r="AA147" s="34" t="s">
        <v>53</v>
      </c>
      <c r="AB147" s="34" t="s">
        <v>53</v>
      </c>
      <c r="AC147" s="34" t="s">
        <v>53</v>
      </c>
      <c r="AD147" s="34" t="s">
        <v>52</v>
      </c>
      <c r="AE147" s="34" t="s">
        <v>53</v>
      </c>
      <c r="AF147" s="34" t="s">
        <v>54</v>
      </c>
      <c r="AG147" s="64" t="s">
        <v>53</v>
      </c>
      <c r="AH147" s="22" t="s">
        <v>231</v>
      </c>
      <c r="AI147" s="12"/>
    </row>
    <row r="148" spans="1:35" ht="64.5" customHeight="1" thickBot="1" x14ac:dyDescent="0.25">
      <c r="A148" s="9">
        <v>147</v>
      </c>
      <c r="B148" s="9" t="s">
        <v>1044</v>
      </c>
      <c r="C148" s="11" t="s">
        <v>36</v>
      </c>
      <c r="D148" s="11" t="s">
        <v>37</v>
      </c>
      <c r="E148" s="11" t="s">
        <v>72</v>
      </c>
      <c r="F148" s="11" t="s">
        <v>1045</v>
      </c>
      <c r="G148" s="11" t="s">
        <v>1046</v>
      </c>
      <c r="H148" s="9" t="s">
        <v>1047</v>
      </c>
      <c r="I148" s="12" t="s">
        <v>163</v>
      </c>
      <c r="J148" s="72" t="s">
        <v>1048</v>
      </c>
      <c r="K148" s="71" t="s">
        <v>1049</v>
      </c>
      <c r="L148" s="65" t="s">
        <v>1050</v>
      </c>
      <c r="M148" s="16" t="s">
        <v>46</v>
      </c>
      <c r="N148" s="12"/>
      <c r="O148" s="12" t="s">
        <v>1051</v>
      </c>
      <c r="P148" s="12" t="s">
        <v>47</v>
      </c>
      <c r="Q148" s="36"/>
      <c r="R148" s="17"/>
      <c r="S148" s="17" t="s">
        <v>1052</v>
      </c>
      <c r="T148" s="28" t="s">
        <v>1053</v>
      </c>
      <c r="U148" s="73" t="s">
        <v>398</v>
      </c>
      <c r="V148" s="15" t="s">
        <v>1054</v>
      </c>
      <c r="W148" s="12" t="s">
        <v>1055</v>
      </c>
      <c r="X148" s="34" t="s">
        <v>81</v>
      </c>
      <c r="Y148" s="34" t="s">
        <v>81</v>
      </c>
      <c r="Z148" s="34" t="s">
        <v>52</v>
      </c>
      <c r="AA148" s="34" t="s">
        <v>52</v>
      </c>
      <c r="AB148" s="34" t="s">
        <v>54</v>
      </c>
      <c r="AC148" s="34" t="s">
        <v>81</v>
      </c>
      <c r="AD148" s="34" t="s">
        <v>52</v>
      </c>
      <c r="AE148" s="34" t="s">
        <v>52</v>
      </c>
      <c r="AF148" s="34" t="s">
        <v>53</v>
      </c>
      <c r="AG148" s="64" t="s">
        <v>52</v>
      </c>
      <c r="AH148" s="34" t="s">
        <v>55</v>
      </c>
      <c r="AI148" s="17"/>
    </row>
    <row r="149" spans="1:35" ht="64.5" customHeight="1" x14ac:dyDescent="0.2">
      <c r="A149" s="9">
        <v>148</v>
      </c>
      <c r="B149" s="9" t="s">
        <v>1056</v>
      </c>
      <c r="C149" s="11" t="s">
        <v>36</v>
      </c>
      <c r="D149" s="11" t="s">
        <v>37</v>
      </c>
      <c r="E149" s="11" t="s">
        <v>72</v>
      </c>
      <c r="F149" s="11" t="s">
        <v>83</v>
      </c>
      <c r="G149" s="11" t="s">
        <v>84</v>
      </c>
      <c r="H149" s="9" t="s">
        <v>1047</v>
      </c>
      <c r="I149" s="12" t="s">
        <v>163</v>
      </c>
      <c r="J149" s="72" t="s">
        <v>1048</v>
      </c>
      <c r="K149" s="71" t="s">
        <v>1057</v>
      </c>
      <c r="L149" s="65" t="s">
        <v>1058</v>
      </c>
      <c r="M149" s="16" t="s">
        <v>46</v>
      </c>
      <c r="N149" s="12"/>
      <c r="O149" s="12" t="s">
        <v>1051</v>
      </c>
      <c r="P149" s="12" t="s">
        <v>47</v>
      </c>
      <c r="Q149" s="36"/>
      <c r="R149" s="17"/>
      <c r="S149" s="17" t="s">
        <v>1059</v>
      </c>
      <c r="T149" s="41" t="s">
        <v>1060</v>
      </c>
      <c r="U149" s="17" t="s">
        <v>398</v>
      </c>
      <c r="V149" s="12" t="s">
        <v>1061</v>
      </c>
      <c r="W149" s="15" t="s">
        <v>1062</v>
      </c>
      <c r="X149" s="20" t="s">
        <v>81</v>
      </c>
      <c r="Y149" s="20" t="s">
        <v>81</v>
      </c>
      <c r="Z149" s="20" t="s">
        <v>52</v>
      </c>
      <c r="AA149" s="20" t="s">
        <v>52</v>
      </c>
      <c r="AB149" s="20" t="s">
        <v>54</v>
      </c>
      <c r="AC149" s="20" t="s">
        <v>81</v>
      </c>
      <c r="AD149" s="20" t="s">
        <v>52</v>
      </c>
      <c r="AE149" s="20" t="s">
        <v>52</v>
      </c>
      <c r="AF149" s="20" t="s">
        <v>53</v>
      </c>
      <c r="AG149" s="21" t="s">
        <v>52</v>
      </c>
      <c r="AH149" s="34" t="s">
        <v>55</v>
      </c>
      <c r="AI149" s="12"/>
    </row>
    <row r="150" spans="1:35" ht="64.5" customHeight="1" x14ac:dyDescent="0.2">
      <c r="A150" s="9">
        <v>149</v>
      </c>
      <c r="B150" s="9" t="s">
        <v>1063</v>
      </c>
      <c r="C150" s="11" t="s">
        <v>36</v>
      </c>
      <c r="D150" s="11" t="s">
        <v>37</v>
      </c>
      <c r="E150" s="11" t="s">
        <v>38</v>
      </c>
      <c r="F150" s="11" t="s">
        <v>39</v>
      </c>
      <c r="G150" s="11" t="s">
        <v>40</v>
      </c>
      <c r="H150" s="9" t="s">
        <v>1047</v>
      </c>
      <c r="I150" s="12" t="s">
        <v>163</v>
      </c>
      <c r="J150" s="72" t="s">
        <v>1048</v>
      </c>
      <c r="K150" s="71" t="s">
        <v>1064</v>
      </c>
      <c r="L150" s="65" t="s">
        <v>1065</v>
      </c>
      <c r="M150" s="16" t="s">
        <v>46</v>
      </c>
      <c r="N150" s="12"/>
      <c r="O150" s="12" t="s">
        <v>1051</v>
      </c>
      <c r="P150" s="12" t="s">
        <v>47</v>
      </c>
      <c r="Q150" s="36"/>
      <c r="R150" s="17"/>
      <c r="S150" s="17" t="s">
        <v>884</v>
      </c>
      <c r="T150" s="17" t="s">
        <v>521</v>
      </c>
      <c r="U150" s="12" t="s">
        <v>253</v>
      </c>
      <c r="V150" s="12" t="s">
        <v>1066</v>
      </c>
      <c r="W150" s="15" t="s">
        <v>1067</v>
      </c>
      <c r="X150" s="20" t="s">
        <v>81</v>
      </c>
      <c r="Y150" s="20" t="s">
        <v>81</v>
      </c>
      <c r="Z150" s="20" t="s">
        <v>52</v>
      </c>
      <c r="AA150" s="20" t="s">
        <v>52</v>
      </c>
      <c r="AB150" s="20" t="s">
        <v>54</v>
      </c>
      <c r="AC150" s="20" t="s">
        <v>81</v>
      </c>
      <c r="AD150" s="20" t="s">
        <v>52</v>
      </c>
      <c r="AE150" s="20" t="s">
        <v>52</v>
      </c>
      <c r="AF150" s="20" t="s">
        <v>53</v>
      </c>
      <c r="AG150" s="21" t="s">
        <v>52</v>
      </c>
      <c r="AH150" s="34" t="s">
        <v>55</v>
      </c>
      <c r="AI150" s="12" t="s">
        <v>1068</v>
      </c>
    </row>
    <row r="151" spans="1:35" ht="64.5" customHeight="1" x14ac:dyDescent="0.2">
      <c r="A151" s="9">
        <v>150</v>
      </c>
      <c r="B151" s="9" t="s">
        <v>1069</v>
      </c>
      <c r="C151" s="11" t="s">
        <v>36</v>
      </c>
      <c r="D151" s="11" t="s">
        <v>37</v>
      </c>
      <c r="E151" s="11" t="s">
        <v>38</v>
      </c>
      <c r="F151" s="11" t="s">
        <v>57</v>
      </c>
      <c r="G151" s="11" t="s">
        <v>58</v>
      </c>
      <c r="H151" s="9" t="s">
        <v>1047</v>
      </c>
      <c r="I151" s="12" t="s">
        <v>163</v>
      </c>
      <c r="J151" s="72" t="s">
        <v>1048</v>
      </c>
      <c r="K151" s="71" t="s">
        <v>1070</v>
      </c>
      <c r="L151" s="65" t="s">
        <v>1071</v>
      </c>
      <c r="M151" s="16" t="s">
        <v>46</v>
      </c>
      <c r="N151" s="12"/>
      <c r="O151" s="12" t="s">
        <v>1051</v>
      </c>
      <c r="P151" s="12" t="s">
        <v>47</v>
      </c>
      <c r="Q151" s="36"/>
      <c r="R151" s="17"/>
      <c r="S151" s="17" t="s">
        <v>884</v>
      </c>
      <c r="T151" s="17" t="s">
        <v>480</v>
      </c>
      <c r="U151" s="17" t="s">
        <v>487</v>
      </c>
      <c r="V151" s="12" t="s">
        <v>1072</v>
      </c>
      <c r="W151" s="15" t="s">
        <v>1067</v>
      </c>
      <c r="X151" s="20" t="s">
        <v>81</v>
      </c>
      <c r="Y151" s="20" t="s">
        <v>81</v>
      </c>
      <c r="Z151" s="20" t="s">
        <v>52</v>
      </c>
      <c r="AA151" s="20" t="s">
        <v>52</v>
      </c>
      <c r="AB151" s="20" t="s">
        <v>54</v>
      </c>
      <c r="AC151" s="20" t="s">
        <v>81</v>
      </c>
      <c r="AD151" s="20" t="s">
        <v>52</v>
      </c>
      <c r="AE151" s="20" t="s">
        <v>52</v>
      </c>
      <c r="AF151" s="20" t="s">
        <v>53</v>
      </c>
      <c r="AG151" s="21" t="s">
        <v>52</v>
      </c>
      <c r="AH151" s="34" t="s">
        <v>55</v>
      </c>
      <c r="AI151" s="12"/>
    </row>
    <row r="152" spans="1:35" ht="64.5" customHeight="1" x14ac:dyDescent="0.2">
      <c r="A152" s="9">
        <v>151</v>
      </c>
      <c r="B152" s="9" t="s">
        <v>1073</v>
      </c>
      <c r="C152" s="11" t="s">
        <v>36</v>
      </c>
      <c r="D152" s="11" t="s">
        <v>37</v>
      </c>
      <c r="E152" s="11" t="s">
        <v>72</v>
      </c>
      <c r="F152" s="11" t="s">
        <v>73</v>
      </c>
      <c r="G152" s="11" t="s">
        <v>74</v>
      </c>
      <c r="H152" s="9" t="s">
        <v>1047</v>
      </c>
      <c r="I152" s="12" t="s">
        <v>163</v>
      </c>
      <c r="J152" s="72" t="s">
        <v>1074</v>
      </c>
      <c r="K152" s="71" t="s">
        <v>1075</v>
      </c>
      <c r="L152" s="65" t="s">
        <v>1076</v>
      </c>
      <c r="M152" s="16" t="s">
        <v>46</v>
      </c>
      <c r="N152" s="12"/>
      <c r="O152" s="12" t="s">
        <v>1051</v>
      </c>
      <c r="P152" s="12" t="s">
        <v>47</v>
      </c>
      <c r="Q152" s="36"/>
      <c r="R152" s="33" t="s">
        <v>627</v>
      </c>
      <c r="S152" s="17" t="s">
        <v>884</v>
      </c>
      <c r="T152" s="17" t="s">
        <v>1077</v>
      </c>
      <c r="U152" s="17" t="s">
        <v>1078</v>
      </c>
      <c r="V152" s="12" t="s">
        <v>1079</v>
      </c>
      <c r="W152" s="15" t="s">
        <v>1080</v>
      </c>
      <c r="X152" s="20" t="s">
        <v>81</v>
      </c>
      <c r="Y152" s="20" t="s">
        <v>81</v>
      </c>
      <c r="Z152" s="20" t="s">
        <v>52</v>
      </c>
      <c r="AA152" s="20" t="s">
        <v>52</v>
      </c>
      <c r="AB152" s="20" t="s">
        <v>54</v>
      </c>
      <c r="AC152" s="20" t="s">
        <v>81</v>
      </c>
      <c r="AD152" s="20" t="s">
        <v>52</v>
      </c>
      <c r="AE152" s="20" t="s">
        <v>52</v>
      </c>
      <c r="AF152" s="20" t="s">
        <v>53</v>
      </c>
      <c r="AG152" s="21" t="s">
        <v>52</v>
      </c>
      <c r="AH152" s="34" t="s">
        <v>55</v>
      </c>
      <c r="AI152" s="19"/>
    </row>
    <row r="153" spans="1:35" ht="64.5" customHeight="1" x14ac:dyDescent="0.2">
      <c r="A153" s="9">
        <v>152</v>
      </c>
      <c r="B153" s="9" t="s">
        <v>1081</v>
      </c>
      <c r="C153" s="11" t="s">
        <v>36</v>
      </c>
      <c r="D153" s="11" t="s">
        <v>37</v>
      </c>
      <c r="E153" s="11" t="s">
        <v>38</v>
      </c>
      <c r="F153" s="11" t="s">
        <v>39</v>
      </c>
      <c r="G153" s="11" t="s">
        <v>40</v>
      </c>
      <c r="H153" s="9" t="s">
        <v>1047</v>
      </c>
      <c r="I153" s="12" t="s">
        <v>163</v>
      </c>
      <c r="J153" s="12" t="s">
        <v>1082</v>
      </c>
      <c r="K153" s="14" t="s">
        <v>1083</v>
      </c>
      <c r="L153" s="12" t="s">
        <v>1084</v>
      </c>
      <c r="M153" s="16" t="s">
        <v>46</v>
      </c>
      <c r="N153" s="12"/>
      <c r="O153" s="12" t="s">
        <v>1051</v>
      </c>
      <c r="P153" s="12" t="s">
        <v>47</v>
      </c>
      <c r="Q153" s="36"/>
      <c r="R153" s="17"/>
      <c r="S153" s="17" t="s">
        <v>884</v>
      </c>
      <c r="T153" s="17" t="s">
        <v>521</v>
      </c>
      <c r="U153" s="12" t="s">
        <v>1085</v>
      </c>
      <c r="V153" s="12"/>
      <c r="W153" s="15" t="s">
        <v>1062</v>
      </c>
      <c r="X153" s="20" t="s">
        <v>81</v>
      </c>
      <c r="Y153" s="20" t="s">
        <v>81</v>
      </c>
      <c r="Z153" s="20" t="s">
        <v>52</v>
      </c>
      <c r="AA153" s="20" t="s">
        <v>52</v>
      </c>
      <c r="AB153" s="20" t="s">
        <v>54</v>
      </c>
      <c r="AC153" s="20" t="s">
        <v>81</v>
      </c>
      <c r="AD153" s="20" t="s">
        <v>52</v>
      </c>
      <c r="AE153" s="20" t="s">
        <v>52</v>
      </c>
      <c r="AF153" s="20" t="s">
        <v>53</v>
      </c>
      <c r="AG153" s="21" t="s">
        <v>52</v>
      </c>
      <c r="AH153" s="22" t="s">
        <v>218</v>
      </c>
      <c r="AI153" s="12"/>
    </row>
    <row r="154" spans="1:35" ht="64.5" customHeight="1" thickBot="1" x14ac:dyDescent="0.25">
      <c r="A154" s="9">
        <v>153</v>
      </c>
      <c r="B154" s="9" t="s">
        <v>1086</v>
      </c>
      <c r="C154" s="11" t="s">
        <v>36</v>
      </c>
      <c r="D154" s="11" t="s">
        <v>136</v>
      </c>
      <c r="E154" s="11" t="s">
        <v>400</v>
      </c>
      <c r="F154" s="11" t="s">
        <v>401</v>
      </c>
      <c r="G154" s="11" t="s">
        <v>402</v>
      </c>
      <c r="H154" s="9" t="s">
        <v>1047</v>
      </c>
      <c r="I154" s="12" t="s">
        <v>163</v>
      </c>
      <c r="J154" s="72" t="s">
        <v>1087</v>
      </c>
      <c r="K154" s="71" t="s">
        <v>1088</v>
      </c>
      <c r="L154" s="65" t="s">
        <v>1089</v>
      </c>
      <c r="M154" s="16" t="s">
        <v>46</v>
      </c>
      <c r="N154" s="12"/>
      <c r="O154" s="12" t="s">
        <v>1051</v>
      </c>
      <c r="P154" s="12" t="s">
        <v>47</v>
      </c>
      <c r="Q154" s="36"/>
      <c r="R154" s="17"/>
      <c r="S154" s="17" t="s">
        <v>884</v>
      </c>
      <c r="T154" s="17" t="s">
        <v>407</v>
      </c>
      <c r="U154" s="13" t="s">
        <v>408</v>
      </c>
      <c r="V154" s="12" t="s">
        <v>1090</v>
      </c>
      <c r="W154" s="15" t="s">
        <v>1091</v>
      </c>
      <c r="X154" s="20" t="s">
        <v>81</v>
      </c>
      <c r="Y154" s="20" t="s">
        <v>81</v>
      </c>
      <c r="Z154" s="20" t="s">
        <v>52</v>
      </c>
      <c r="AA154" s="20" t="s">
        <v>52</v>
      </c>
      <c r="AB154" s="20" t="s">
        <v>54</v>
      </c>
      <c r="AC154" s="20" t="s">
        <v>81</v>
      </c>
      <c r="AD154" s="20" t="s">
        <v>52</v>
      </c>
      <c r="AE154" s="20" t="s">
        <v>52</v>
      </c>
      <c r="AF154" s="20" t="s">
        <v>53</v>
      </c>
      <c r="AG154" s="21" t="s">
        <v>52</v>
      </c>
      <c r="AH154" s="34" t="s">
        <v>55</v>
      </c>
      <c r="AI154" s="12" t="s">
        <v>1092</v>
      </c>
    </row>
    <row r="155" spans="1:35" ht="64.5" customHeight="1" x14ac:dyDescent="0.2">
      <c r="A155" s="9">
        <v>154</v>
      </c>
      <c r="B155" s="9" t="s">
        <v>1072</v>
      </c>
      <c r="C155" s="11" t="s">
        <v>36</v>
      </c>
      <c r="D155" s="11" t="s">
        <v>37</v>
      </c>
      <c r="E155" s="11" t="s">
        <v>72</v>
      </c>
      <c r="F155" s="11" t="s">
        <v>83</v>
      </c>
      <c r="G155" s="11" t="s">
        <v>84</v>
      </c>
      <c r="H155" s="9" t="s">
        <v>1047</v>
      </c>
      <c r="I155" s="12" t="s">
        <v>163</v>
      </c>
      <c r="J155" s="72" t="s">
        <v>1074</v>
      </c>
      <c r="K155" s="71" t="s">
        <v>1093</v>
      </c>
      <c r="L155" s="65" t="s">
        <v>1094</v>
      </c>
      <c r="M155" s="16" t="s">
        <v>46</v>
      </c>
      <c r="N155" s="12"/>
      <c r="O155" s="12" t="s">
        <v>1051</v>
      </c>
      <c r="P155" s="12" t="s">
        <v>47</v>
      </c>
      <c r="Q155" s="36"/>
      <c r="R155" s="17"/>
      <c r="S155" s="17" t="s">
        <v>1059</v>
      </c>
      <c r="T155" s="41" t="s">
        <v>1060</v>
      </c>
      <c r="U155" s="17" t="s">
        <v>398</v>
      </c>
      <c r="V155" s="12" t="s">
        <v>1095</v>
      </c>
      <c r="W155" s="15" t="s">
        <v>1091</v>
      </c>
      <c r="X155" s="20" t="s">
        <v>81</v>
      </c>
      <c r="Y155" s="20" t="s">
        <v>81</v>
      </c>
      <c r="Z155" s="20" t="s">
        <v>52</v>
      </c>
      <c r="AA155" s="20" t="s">
        <v>52</v>
      </c>
      <c r="AB155" s="20" t="s">
        <v>54</v>
      </c>
      <c r="AC155" s="20" t="s">
        <v>81</v>
      </c>
      <c r="AD155" s="20" t="s">
        <v>52</v>
      </c>
      <c r="AE155" s="20" t="s">
        <v>52</v>
      </c>
      <c r="AF155" s="20" t="s">
        <v>53</v>
      </c>
      <c r="AG155" s="21" t="s">
        <v>52</v>
      </c>
      <c r="AH155" s="22" t="s">
        <v>218</v>
      </c>
      <c r="AI155" s="12"/>
    </row>
    <row r="156" spans="1:35" ht="64.5" customHeight="1" x14ac:dyDescent="0.2">
      <c r="A156" s="9">
        <v>155</v>
      </c>
      <c r="B156" s="9" t="s">
        <v>1096</v>
      </c>
      <c r="C156" s="11" t="s">
        <v>36</v>
      </c>
      <c r="D156" s="11" t="s">
        <v>37</v>
      </c>
      <c r="E156" s="11" t="s">
        <v>72</v>
      </c>
      <c r="F156" s="11" t="s">
        <v>73</v>
      </c>
      <c r="G156" s="11" t="s">
        <v>74</v>
      </c>
      <c r="H156" s="9" t="s">
        <v>1047</v>
      </c>
      <c r="I156" s="12" t="s">
        <v>163</v>
      </c>
      <c r="J156" s="72" t="s">
        <v>1048</v>
      </c>
      <c r="K156" s="71" t="s">
        <v>1097</v>
      </c>
      <c r="L156" s="65" t="s">
        <v>1098</v>
      </c>
      <c r="M156" s="16" t="s">
        <v>46</v>
      </c>
      <c r="N156" s="12"/>
      <c r="O156" s="12" t="s">
        <v>1051</v>
      </c>
      <c r="P156" s="12" t="s">
        <v>47</v>
      </c>
      <c r="Q156" s="36"/>
      <c r="R156" s="17"/>
      <c r="S156" s="17" t="s">
        <v>1059</v>
      </c>
      <c r="T156" s="17" t="s">
        <v>1077</v>
      </c>
      <c r="U156" s="17" t="s">
        <v>467</v>
      </c>
      <c r="V156" s="12" t="s">
        <v>1099</v>
      </c>
      <c r="W156" s="15" t="s">
        <v>1091</v>
      </c>
      <c r="X156" s="20" t="s">
        <v>81</v>
      </c>
      <c r="Y156" s="20" t="s">
        <v>81</v>
      </c>
      <c r="Z156" s="20" t="s">
        <v>52</v>
      </c>
      <c r="AA156" s="20" t="s">
        <v>52</v>
      </c>
      <c r="AB156" s="20" t="s">
        <v>54</v>
      </c>
      <c r="AC156" s="20" t="s">
        <v>81</v>
      </c>
      <c r="AD156" s="20" t="s">
        <v>52</v>
      </c>
      <c r="AE156" s="20" t="s">
        <v>52</v>
      </c>
      <c r="AF156" s="20" t="s">
        <v>53</v>
      </c>
      <c r="AG156" s="21" t="s">
        <v>52</v>
      </c>
      <c r="AH156" s="34" t="s">
        <v>55</v>
      </c>
      <c r="AI156" s="12"/>
    </row>
    <row r="157" spans="1:35" ht="64.5" customHeight="1" x14ac:dyDescent="0.2">
      <c r="A157" s="9">
        <v>156</v>
      </c>
      <c r="B157" s="9" t="s">
        <v>1100</v>
      </c>
      <c r="C157" s="11" t="s">
        <v>36</v>
      </c>
      <c r="D157" s="11" t="s">
        <v>102</v>
      </c>
      <c r="E157" s="11" t="s">
        <v>103</v>
      </c>
      <c r="F157" s="11" t="s">
        <v>103</v>
      </c>
      <c r="G157" s="11" t="s">
        <v>104</v>
      </c>
      <c r="H157" s="9" t="s">
        <v>1047</v>
      </c>
      <c r="I157" s="12" t="s">
        <v>163</v>
      </c>
      <c r="J157" s="72" t="s">
        <v>1087</v>
      </c>
      <c r="K157" s="71" t="s">
        <v>1101</v>
      </c>
      <c r="L157" s="65" t="s">
        <v>1102</v>
      </c>
      <c r="M157" s="16" t="s">
        <v>46</v>
      </c>
      <c r="N157" s="12"/>
      <c r="O157" s="12" t="s">
        <v>1051</v>
      </c>
      <c r="P157" s="12" t="s">
        <v>47</v>
      </c>
      <c r="Q157" s="36"/>
      <c r="R157" s="33" t="s">
        <v>627</v>
      </c>
      <c r="S157" s="17" t="s">
        <v>1103</v>
      </c>
      <c r="T157" s="28" t="s">
        <v>1104</v>
      </c>
      <c r="U157" s="17" t="s">
        <v>1105</v>
      </c>
      <c r="V157" s="12" t="s">
        <v>1106</v>
      </c>
      <c r="W157" s="15" t="s">
        <v>1107</v>
      </c>
      <c r="X157" s="20" t="s">
        <v>81</v>
      </c>
      <c r="Y157" s="20" t="s">
        <v>81</v>
      </c>
      <c r="Z157" s="20" t="s">
        <v>52</v>
      </c>
      <c r="AA157" s="20" t="s">
        <v>52</v>
      </c>
      <c r="AB157" s="20" t="s">
        <v>54</v>
      </c>
      <c r="AC157" s="20" t="s">
        <v>81</v>
      </c>
      <c r="AD157" s="20" t="s">
        <v>52</v>
      </c>
      <c r="AE157" s="20" t="s">
        <v>52</v>
      </c>
      <c r="AF157" s="20" t="s">
        <v>53</v>
      </c>
      <c r="AG157" s="21" t="s">
        <v>52</v>
      </c>
      <c r="AH157" s="22" t="s">
        <v>218</v>
      </c>
      <c r="AI157" s="12" t="s">
        <v>1108</v>
      </c>
    </row>
    <row r="158" spans="1:35" ht="64.5" customHeight="1" thickBot="1" x14ac:dyDescent="0.25">
      <c r="A158" s="9">
        <v>157</v>
      </c>
      <c r="B158" s="9" t="s">
        <v>1109</v>
      </c>
      <c r="C158" s="11" t="s">
        <v>36</v>
      </c>
      <c r="D158" s="11" t="s">
        <v>37</v>
      </c>
      <c r="E158" s="11" t="s">
        <v>72</v>
      </c>
      <c r="F158" s="11" t="s">
        <v>73</v>
      </c>
      <c r="G158" s="11" t="s">
        <v>74</v>
      </c>
      <c r="H158" s="9" t="s">
        <v>1047</v>
      </c>
      <c r="I158" s="12" t="s">
        <v>163</v>
      </c>
      <c r="J158" s="12" t="s">
        <v>1082</v>
      </c>
      <c r="K158" s="71" t="s">
        <v>1110</v>
      </c>
      <c r="L158" s="65" t="s">
        <v>1111</v>
      </c>
      <c r="M158" s="16" t="s">
        <v>46</v>
      </c>
      <c r="N158" s="12"/>
      <c r="O158" s="12" t="s">
        <v>750</v>
      </c>
      <c r="P158" s="12" t="s">
        <v>47</v>
      </c>
      <c r="Q158" s="36"/>
      <c r="R158" s="17"/>
      <c r="S158" s="17" t="s">
        <v>1112</v>
      </c>
      <c r="T158" s="17" t="s">
        <v>1077</v>
      </c>
      <c r="U158" s="17" t="s">
        <v>467</v>
      </c>
      <c r="V158" s="12" t="s">
        <v>1113</v>
      </c>
      <c r="W158" s="12" t="s">
        <v>1067</v>
      </c>
      <c r="X158" s="20" t="s">
        <v>81</v>
      </c>
      <c r="Y158" s="20" t="s">
        <v>81</v>
      </c>
      <c r="Z158" s="20" t="s">
        <v>52</v>
      </c>
      <c r="AA158" s="20" t="s">
        <v>52</v>
      </c>
      <c r="AB158" s="20" t="s">
        <v>54</v>
      </c>
      <c r="AC158" s="20" t="s">
        <v>81</v>
      </c>
      <c r="AD158" s="20" t="s">
        <v>52</v>
      </c>
      <c r="AE158" s="20" t="s">
        <v>52</v>
      </c>
      <c r="AF158" s="20" t="s">
        <v>53</v>
      </c>
      <c r="AG158" s="21" t="s">
        <v>52</v>
      </c>
      <c r="AH158" s="34" t="s">
        <v>55</v>
      </c>
      <c r="AI158" s="12"/>
    </row>
    <row r="159" spans="1:35" ht="64.5" customHeight="1" x14ac:dyDescent="0.2">
      <c r="A159" s="9">
        <v>158</v>
      </c>
      <c r="B159" s="9" t="s">
        <v>1114</v>
      </c>
      <c r="C159" s="11" t="s">
        <v>36</v>
      </c>
      <c r="D159" s="11" t="s">
        <v>37</v>
      </c>
      <c r="E159" s="11" t="s">
        <v>72</v>
      </c>
      <c r="F159" s="11" t="s">
        <v>83</v>
      </c>
      <c r="G159" s="11" t="s">
        <v>84</v>
      </c>
      <c r="H159" s="9" t="s">
        <v>1047</v>
      </c>
      <c r="I159" s="12" t="s">
        <v>163</v>
      </c>
      <c r="J159" s="12" t="s">
        <v>1082</v>
      </c>
      <c r="K159" s="71" t="s">
        <v>1115</v>
      </c>
      <c r="L159" s="65" t="s">
        <v>1116</v>
      </c>
      <c r="M159" s="16" t="s">
        <v>46</v>
      </c>
      <c r="N159" s="12"/>
      <c r="O159" s="12" t="s">
        <v>750</v>
      </c>
      <c r="P159" s="12" t="s">
        <v>47</v>
      </c>
      <c r="Q159" s="36"/>
      <c r="R159" s="17"/>
      <c r="S159" s="17" t="s">
        <v>1112</v>
      </c>
      <c r="T159" s="74" t="s">
        <v>1060</v>
      </c>
      <c r="U159" s="17" t="s">
        <v>398</v>
      </c>
      <c r="V159" s="15" t="s">
        <v>1117</v>
      </c>
      <c r="W159" s="12" t="s">
        <v>1055</v>
      </c>
      <c r="X159" s="20" t="s">
        <v>81</v>
      </c>
      <c r="Y159" s="20" t="s">
        <v>81</v>
      </c>
      <c r="Z159" s="20" t="s">
        <v>52</v>
      </c>
      <c r="AA159" s="20" t="s">
        <v>52</v>
      </c>
      <c r="AB159" s="20" t="s">
        <v>54</v>
      </c>
      <c r="AC159" s="20" t="s">
        <v>81</v>
      </c>
      <c r="AD159" s="20" t="s">
        <v>52</v>
      </c>
      <c r="AE159" s="20" t="s">
        <v>52</v>
      </c>
      <c r="AF159" s="20" t="s">
        <v>53</v>
      </c>
      <c r="AG159" s="21" t="s">
        <v>52</v>
      </c>
      <c r="AH159" s="22" t="s">
        <v>218</v>
      </c>
      <c r="AI159" s="12"/>
    </row>
    <row r="160" spans="1:35" ht="64.5" customHeight="1" x14ac:dyDescent="0.2">
      <c r="A160" s="9">
        <v>159</v>
      </c>
      <c r="B160" s="9" t="s">
        <v>1118</v>
      </c>
      <c r="C160" s="11" t="s">
        <v>36</v>
      </c>
      <c r="D160" s="11" t="s">
        <v>37</v>
      </c>
      <c r="E160" s="11" t="s">
        <v>146</v>
      </c>
      <c r="F160" s="11" t="s">
        <v>73</v>
      </c>
      <c r="G160" s="11" t="s">
        <v>147</v>
      </c>
      <c r="H160" s="9" t="s">
        <v>1047</v>
      </c>
      <c r="I160" s="12" t="s">
        <v>163</v>
      </c>
      <c r="J160" s="12" t="s">
        <v>776</v>
      </c>
      <c r="K160" s="71" t="s">
        <v>1119</v>
      </c>
      <c r="L160" s="65" t="s">
        <v>1120</v>
      </c>
      <c r="M160" s="16" t="s">
        <v>46</v>
      </c>
      <c r="N160" s="12"/>
      <c r="O160" s="12" t="s">
        <v>750</v>
      </c>
      <c r="P160" s="12" t="s">
        <v>47</v>
      </c>
      <c r="Q160" s="15"/>
      <c r="R160" s="13" t="s">
        <v>579</v>
      </c>
      <c r="S160" s="17" t="s">
        <v>1121</v>
      </c>
      <c r="T160" s="17" t="s">
        <v>265</v>
      </c>
      <c r="U160" s="17" t="s">
        <v>266</v>
      </c>
      <c r="V160" s="12" t="s">
        <v>1122</v>
      </c>
      <c r="W160" s="15" t="s">
        <v>1123</v>
      </c>
      <c r="X160" s="20" t="s">
        <v>81</v>
      </c>
      <c r="Y160" s="20" t="s">
        <v>81</v>
      </c>
      <c r="Z160" s="20" t="s">
        <v>52</v>
      </c>
      <c r="AA160" s="20" t="s">
        <v>52</v>
      </c>
      <c r="AB160" s="20" t="s">
        <v>54</v>
      </c>
      <c r="AC160" s="20" t="s">
        <v>81</v>
      </c>
      <c r="AD160" s="20" t="s">
        <v>52</v>
      </c>
      <c r="AE160" s="20" t="s">
        <v>52</v>
      </c>
      <c r="AF160" s="20" t="s">
        <v>53</v>
      </c>
      <c r="AG160" s="21" t="s">
        <v>52</v>
      </c>
      <c r="AH160" s="34" t="s">
        <v>55</v>
      </c>
      <c r="AI160" s="12"/>
    </row>
    <row r="161" spans="1:35" ht="64.5" customHeight="1" x14ac:dyDescent="0.2">
      <c r="A161" s="9">
        <v>160</v>
      </c>
      <c r="B161" s="9" t="s">
        <v>1124</v>
      </c>
      <c r="C161" s="11" t="s">
        <v>36</v>
      </c>
      <c r="D161" s="11" t="s">
        <v>37</v>
      </c>
      <c r="E161" s="11" t="s">
        <v>146</v>
      </c>
      <c r="F161" s="11" t="s">
        <v>155</v>
      </c>
      <c r="G161" s="11" t="s">
        <v>156</v>
      </c>
      <c r="H161" s="9" t="s">
        <v>1047</v>
      </c>
      <c r="I161" s="12" t="s">
        <v>163</v>
      </c>
      <c r="J161" s="12" t="s">
        <v>1125</v>
      </c>
      <c r="K161" s="71" t="s">
        <v>1126</v>
      </c>
      <c r="L161" s="65" t="s">
        <v>1127</v>
      </c>
      <c r="M161" s="16" t="s">
        <v>46</v>
      </c>
      <c r="N161" s="12"/>
      <c r="O161" s="12" t="s">
        <v>750</v>
      </c>
      <c r="P161" s="12" t="s">
        <v>47</v>
      </c>
      <c r="Q161" s="15"/>
      <c r="R161" s="13" t="s">
        <v>1128</v>
      </c>
      <c r="S161" s="17" t="s">
        <v>1129</v>
      </c>
      <c r="T161" s="17" t="s">
        <v>265</v>
      </c>
      <c r="U161" s="17" t="s">
        <v>266</v>
      </c>
      <c r="V161" s="12" t="s">
        <v>1081</v>
      </c>
      <c r="W161" s="15" t="s">
        <v>1107</v>
      </c>
      <c r="X161" s="20" t="s">
        <v>81</v>
      </c>
      <c r="Y161" s="20" t="s">
        <v>81</v>
      </c>
      <c r="Z161" s="20" t="s">
        <v>52</v>
      </c>
      <c r="AA161" s="20" t="s">
        <v>52</v>
      </c>
      <c r="AB161" s="20" t="s">
        <v>54</v>
      </c>
      <c r="AC161" s="20" t="s">
        <v>81</v>
      </c>
      <c r="AD161" s="20" t="s">
        <v>52</v>
      </c>
      <c r="AE161" s="20" t="s">
        <v>52</v>
      </c>
      <c r="AF161" s="20" t="s">
        <v>53</v>
      </c>
      <c r="AG161" s="21" t="s">
        <v>52</v>
      </c>
      <c r="AH161" s="22" t="s">
        <v>218</v>
      </c>
      <c r="AI161" s="12"/>
    </row>
    <row r="162" spans="1:35" ht="64.5" customHeight="1" x14ac:dyDescent="0.2">
      <c r="A162" s="9">
        <v>161</v>
      </c>
      <c r="B162" s="9" t="s">
        <v>1130</v>
      </c>
      <c r="C162" s="11" t="s">
        <v>36</v>
      </c>
      <c r="D162" s="11" t="s">
        <v>37</v>
      </c>
      <c r="E162" s="11" t="s">
        <v>38</v>
      </c>
      <c r="F162" s="11" t="s">
        <v>57</v>
      </c>
      <c r="G162" s="11" t="s">
        <v>58</v>
      </c>
      <c r="H162" s="9" t="s">
        <v>1047</v>
      </c>
      <c r="I162" s="12" t="s">
        <v>163</v>
      </c>
      <c r="J162" s="12" t="s">
        <v>1082</v>
      </c>
      <c r="K162" s="71" t="s">
        <v>1131</v>
      </c>
      <c r="L162" s="65" t="s">
        <v>1132</v>
      </c>
      <c r="M162" s="16" t="s">
        <v>46</v>
      </c>
      <c r="N162" s="12"/>
      <c r="O162" s="12" t="s">
        <v>750</v>
      </c>
      <c r="P162" s="12" t="s">
        <v>47</v>
      </c>
      <c r="Q162" s="15"/>
      <c r="R162" s="17"/>
      <c r="S162" s="17" t="s">
        <v>1133</v>
      </c>
      <c r="T162" s="17" t="s">
        <v>480</v>
      </c>
      <c r="U162" s="17" t="s">
        <v>487</v>
      </c>
      <c r="V162" s="12" t="s">
        <v>1118</v>
      </c>
      <c r="W162" s="15" t="s">
        <v>1134</v>
      </c>
      <c r="X162" s="20" t="s">
        <v>81</v>
      </c>
      <c r="Y162" s="20" t="s">
        <v>81</v>
      </c>
      <c r="Z162" s="20" t="s">
        <v>52</v>
      </c>
      <c r="AA162" s="20" t="s">
        <v>52</v>
      </c>
      <c r="AB162" s="20" t="s">
        <v>54</v>
      </c>
      <c r="AC162" s="20" t="s">
        <v>81</v>
      </c>
      <c r="AD162" s="20" t="s">
        <v>52</v>
      </c>
      <c r="AE162" s="20" t="s">
        <v>52</v>
      </c>
      <c r="AF162" s="20" t="s">
        <v>53</v>
      </c>
      <c r="AG162" s="21" t="s">
        <v>52</v>
      </c>
      <c r="AH162" s="34" t="s">
        <v>55</v>
      </c>
      <c r="AI162" s="12"/>
    </row>
    <row r="163" spans="1:35" ht="64.5" customHeight="1" x14ac:dyDescent="0.2">
      <c r="A163" s="9">
        <v>162</v>
      </c>
      <c r="B163" s="9" t="s">
        <v>1135</v>
      </c>
      <c r="C163" s="11" t="s">
        <v>203</v>
      </c>
      <c r="D163" s="11" t="s">
        <v>437</v>
      </c>
      <c r="E163" s="11" t="s">
        <v>438</v>
      </c>
      <c r="F163" s="11" t="s">
        <v>439</v>
      </c>
      <c r="G163" s="11" t="s">
        <v>440</v>
      </c>
      <c r="H163" s="9" t="s">
        <v>1047</v>
      </c>
      <c r="I163" s="12" t="s">
        <v>1136</v>
      </c>
      <c r="J163" s="72" t="s">
        <v>776</v>
      </c>
      <c r="K163" s="71" t="s">
        <v>1137</v>
      </c>
      <c r="L163" s="65" t="s">
        <v>1138</v>
      </c>
      <c r="M163" s="35" t="s">
        <v>443</v>
      </c>
      <c r="N163" s="12"/>
      <c r="O163" s="12" t="s">
        <v>1139</v>
      </c>
      <c r="P163" s="12" t="s">
        <v>47</v>
      </c>
      <c r="Q163" s="36"/>
      <c r="R163" s="17"/>
      <c r="S163" s="17" t="s">
        <v>1140</v>
      </c>
      <c r="T163" s="17" t="s">
        <v>1141</v>
      </c>
      <c r="U163" s="17" t="s">
        <v>1142</v>
      </c>
      <c r="V163" s="12" t="s">
        <v>1143</v>
      </c>
      <c r="W163" s="15" t="s">
        <v>1107</v>
      </c>
      <c r="X163" s="20" t="s">
        <v>81</v>
      </c>
      <c r="Y163" s="20" t="s">
        <v>81</v>
      </c>
      <c r="Z163" s="20" t="s">
        <v>52</v>
      </c>
      <c r="AA163" s="20" t="s">
        <v>52</v>
      </c>
      <c r="AB163" s="20" t="s">
        <v>54</v>
      </c>
      <c r="AC163" s="20" t="s">
        <v>81</v>
      </c>
      <c r="AD163" s="20" t="s">
        <v>52</v>
      </c>
      <c r="AE163" s="20" t="s">
        <v>52</v>
      </c>
      <c r="AF163" s="20" t="s">
        <v>53</v>
      </c>
      <c r="AG163" s="21" t="s">
        <v>52</v>
      </c>
      <c r="AH163" s="34" t="s">
        <v>55</v>
      </c>
      <c r="AI163" s="17"/>
    </row>
    <row r="164" spans="1:35" ht="64.5" customHeight="1" x14ac:dyDescent="0.2">
      <c r="A164" s="9">
        <v>163</v>
      </c>
      <c r="B164" s="9" t="s">
        <v>1144</v>
      </c>
      <c r="C164" s="11" t="s">
        <v>203</v>
      </c>
      <c r="D164" s="11" t="s">
        <v>437</v>
      </c>
      <c r="E164" s="11" t="s">
        <v>1145</v>
      </c>
      <c r="F164" s="11" t="s">
        <v>1146</v>
      </c>
      <c r="G164" s="11" t="s">
        <v>1147</v>
      </c>
      <c r="H164" s="9" t="s">
        <v>1047</v>
      </c>
      <c r="I164" s="12" t="s">
        <v>1148</v>
      </c>
      <c r="J164" s="72" t="s">
        <v>1149</v>
      </c>
      <c r="K164" s="71" t="s">
        <v>1150</v>
      </c>
      <c r="L164" s="65" t="s">
        <v>1151</v>
      </c>
      <c r="M164" s="16" t="s">
        <v>443</v>
      </c>
      <c r="N164" s="12"/>
      <c r="O164" s="12" t="s">
        <v>772</v>
      </c>
      <c r="P164" s="12" t="s">
        <v>47</v>
      </c>
      <c r="Q164" s="15"/>
      <c r="R164" s="17"/>
      <c r="S164" s="17" t="s">
        <v>1152</v>
      </c>
      <c r="T164" s="28" t="s">
        <v>1153</v>
      </c>
      <c r="U164" s="17" t="s">
        <v>1154</v>
      </c>
      <c r="V164" s="12" t="s">
        <v>1155</v>
      </c>
      <c r="W164" s="15" t="s">
        <v>1107</v>
      </c>
      <c r="X164" s="20" t="s">
        <v>52</v>
      </c>
      <c r="Y164" s="20" t="s">
        <v>52</v>
      </c>
      <c r="Z164" s="20" t="s">
        <v>52</v>
      </c>
      <c r="AA164" s="20" t="s">
        <v>52</v>
      </c>
      <c r="AB164" s="20" t="s">
        <v>54</v>
      </c>
      <c r="AC164" s="20" t="s">
        <v>52</v>
      </c>
      <c r="AD164" s="20" t="s">
        <v>52</v>
      </c>
      <c r="AE164" s="20" t="s">
        <v>52</v>
      </c>
      <c r="AF164" s="20" t="s">
        <v>52</v>
      </c>
      <c r="AG164" s="21" t="s">
        <v>52</v>
      </c>
      <c r="AH164" s="26" t="s">
        <v>55</v>
      </c>
      <c r="AI164" s="12" t="s">
        <v>1156</v>
      </c>
    </row>
    <row r="165" spans="1:35" ht="64.5" customHeight="1" x14ac:dyDescent="0.2">
      <c r="A165" s="9">
        <v>164</v>
      </c>
      <c r="B165" s="9" t="s">
        <v>1157</v>
      </c>
      <c r="C165" s="11" t="s">
        <v>36</v>
      </c>
      <c r="D165" s="11" t="s">
        <v>102</v>
      </c>
      <c r="E165" s="11" t="s">
        <v>103</v>
      </c>
      <c r="F165" s="11" t="s">
        <v>103</v>
      </c>
      <c r="G165" s="11" t="s">
        <v>104</v>
      </c>
      <c r="H165" s="9" t="s">
        <v>1047</v>
      </c>
      <c r="I165" s="12" t="s">
        <v>1158</v>
      </c>
      <c r="J165" s="72" t="s">
        <v>1149</v>
      </c>
      <c r="K165" s="71" t="s">
        <v>1159</v>
      </c>
      <c r="L165" s="65" t="s">
        <v>1160</v>
      </c>
      <c r="M165" s="35" t="s">
        <v>46</v>
      </c>
      <c r="N165" s="12"/>
      <c r="O165" s="12" t="s">
        <v>772</v>
      </c>
      <c r="P165" s="12" t="s">
        <v>47</v>
      </c>
      <c r="Q165" s="15"/>
      <c r="R165" s="12" t="s">
        <v>390</v>
      </c>
      <c r="S165" s="17" t="s">
        <v>1161</v>
      </c>
      <c r="T165" s="28" t="s">
        <v>1162</v>
      </c>
      <c r="U165" s="17" t="s">
        <v>1163</v>
      </c>
      <c r="V165" s="12" t="s">
        <v>1164</v>
      </c>
      <c r="W165" s="15" t="s">
        <v>1107</v>
      </c>
      <c r="X165" s="20" t="s">
        <v>81</v>
      </c>
      <c r="Y165" s="20" t="s">
        <v>81</v>
      </c>
      <c r="Z165" s="20" t="s">
        <v>52</v>
      </c>
      <c r="AA165" s="20" t="s">
        <v>52</v>
      </c>
      <c r="AB165" s="20" t="s">
        <v>54</v>
      </c>
      <c r="AC165" s="20" t="s">
        <v>81</v>
      </c>
      <c r="AD165" s="20" t="s">
        <v>52</v>
      </c>
      <c r="AE165" s="20" t="s">
        <v>52</v>
      </c>
      <c r="AF165" s="20" t="s">
        <v>53</v>
      </c>
      <c r="AG165" s="21" t="s">
        <v>52</v>
      </c>
      <c r="AH165" s="34" t="s">
        <v>55</v>
      </c>
      <c r="AI165" s="12" t="s">
        <v>1156</v>
      </c>
    </row>
    <row r="166" spans="1:35" ht="64.5" customHeight="1" x14ac:dyDescent="0.2">
      <c r="A166" s="9">
        <v>165</v>
      </c>
      <c r="B166" s="9" t="s">
        <v>1165</v>
      </c>
      <c r="C166" s="11" t="s">
        <v>36</v>
      </c>
      <c r="D166" s="11" t="s">
        <v>102</v>
      </c>
      <c r="E166" s="11" t="s">
        <v>324</v>
      </c>
      <c r="F166" s="11" t="s">
        <v>340</v>
      </c>
      <c r="G166" s="11" t="s">
        <v>341</v>
      </c>
      <c r="H166" s="9" t="s">
        <v>1047</v>
      </c>
      <c r="I166" s="12" t="s">
        <v>1166</v>
      </c>
      <c r="J166" s="72" t="s">
        <v>1149</v>
      </c>
      <c r="K166" s="71" t="s">
        <v>1167</v>
      </c>
      <c r="L166" s="65" t="s">
        <v>1168</v>
      </c>
      <c r="M166" s="35" t="s">
        <v>46</v>
      </c>
      <c r="N166" s="12"/>
      <c r="O166" s="12" t="s">
        <v>772</v>
      </c>
      <c r="P166" s="12" t="s">
        <v>47</v>
      </c>
      <c r="Q166" s="15"/>
      <c r="R166" s="17"/>
      <c r="S166" s="17" t="s">
        <v>1169</v>
      </c>
      <c r="T166" s="28" t="s">
        <v>549</v>
      </c>
      <c r="U166" s="17" t="s">
        <v>592</v>
      </c>
      <c r="V166" s="15" t="s">
        <v>1170</v>
      </c>
      <c r="W166" s="12" t="s">
        <v>1055</v>
      </c>
      <c r="X166" s="20" t="s">
        <v>81</v>
      </c>
      <c r="Y166" s="20" t="s">
        <v>81</v>
      </c>
      <c r="Z166" s="20" t="s">
        <v>52</v>
      </c>
      <c r="AA166" s="20" t="s">
        <v>52</v>
      </c>
      <c r="AB166" s="20" t="s">
        <v>54</v>
      </c>
      <c r="AC166" s="20" t="s">
        <v>81</v>
      </c>
      <c r="AD166" s="20" t="s">
        <v>52</v>
      </c>
      <c r="AE166" s="20" t="s">
        <v>52</v>
      </c>
      <c r="AF166" s="20" t="s">
        <v>53</v>
      </c>
      <c r="AG166" s="21" t="s">
        <v>52</v>
      </c>
      <c r="AH166" s="22" t="s">
        <v>218</v>
      </c>
      <c r="AI166" s="12"/>
    </row>
    <row r="167" spans="1:35" ht="64.5" customHeight="1" x14ac:dyDescent="0.2">
      <c r="A167" s="9">
        <v>166</v>
      </c>
      <c r="B167" s="9" t="s">
        <v>1171</v>
      </c>
      <c r="C167" s="11" t="s">
        <v>36</v>
      </c>
      <c r="D167" s="11" t="s">
        <v>37</v>
      </c>
      <c r="E167" s="11" t="s">
        <v>38</v>
      </c>
      <c r="F167" s="11" t="s">
        <v>829</v>
      </c>
      <c r="G167" s="11" t="s">
        <v>830</v>
      </c>
      <c r="H167" s="9" t="s">
        <v>1172</v>
      </c>
      <c r="I167" s="12" t="s">
        <v>163</v>
      </c>
      <c r="J167" s="75" t="s">
        <v>1173</v>
      </c>
      <c r="K167" s="76" t="s">
        <v>1174</v>
      </c>
      <c r="L167" s="77" t="s">
        <v>1175</v>
      </c>
      <c r="M167" s="16" t="s">
        <v>46</v>
      </c>
      <c r="N167" s="30" t="s">
        <v>1176</v>
      </c>
      <c r="O167" s="12" t="s">
        <v>1177</v>
      </c>
      <c r="P167" s="12" t="s">
        <v>1178</v>
      </c>
      <c r="Q167" s="15"/>
      <c r="R167" s="17"/>
      <c r="S167" s="17" t="s">
        <v>1179</v>
      </c>
      <c r="T167" s="78" t="s">
        <v>834</v>
      </c>
      <c r="U167" s="13" t="s">
        <v>1180</v>
      </c>
      <c r="V167" s="66"/>
      <c r="W167" s="12" t="s">
        <v>1181</v>
      </c>
      <c r="X167" s="20" t="s">
        <v>81</v>
      </c>
      <c r="Y167" s="20" t="s">
        <v>81</v>
      </c>
      <c r="Z167" s="20" t="s">
        <v>52</v>
      </c>
      <c r="AA167" s="20" t="s">
        <v>52</v>
      </c>
      <c r="AB167" s="20" t="s">
        <v>54</v>
      </c>
      <c r="AC167" s="20" t="s">
        <v>81</v>
      </c>
      <c r="AD167" s="20" t="s">
        <v>52</v>
      </c>
      <c r="AE167" s="20" t="s">
        <v>52</v>
      </c>
      <c r="AF167" s="20" t="s">
        <v>53</v>
      </c>
      <c r="AG167" s="21" t="s">
        <v>52</v>
      </c>
      <c r="AH167" s="34" t="s">
        <v>55</v>
      </c>
      <c r="AI167" s="19"/>
    </row>
    <row r="168" spans="1:35" ht="64.5" customHeight="1" x14ac:dyDescent="0.2">
      <c r="A168" s="9">
        <v>167</v>
      </c>
      <c r="B168" s="9" t="s">
        <v>1182</v>
      </c>
      <c r="C168" s="11" t="s">
        <v>36</v>
      </c>
      <c r="D168" s="11" t="s">
        <v>37</v>
      </c>
      <c r="E168" s="11" t="s">
        <v>146</v>
      </c>
      <c r="F168" s="11" t="s">
        <v>155</v>
      </c>
      <c r="G168" s="11" t="s">
        <v>156</v>
      </c>
      <c r="H168" s="9" t="s">
        <v>1172</v>
      </c>
      <c r="I168" s="12" t="s">
        <v>163</v>
      </c>
      <c r="J168" s="13" t="s">
        <v>1173</v>
      </c>
      <c r="K168" s="14" t="s">
        <v>1183</v>
      </c>
      <c r="L168" s="12" t="s">
        <v>1184</v>
      </c>
      <c r="M168" s="16" t="s">
        <v>46</v>
      </c>
      <c r="N168" s="12" t="s">
        <v>1185</v>
      </c>
      <c r="O168" s="12" t="s">
        <v>1177</v>
      </c>
      <c r="P168" s="12" t="s">
        <v>1178</v>
      </c>
      <c r="Q168" s="15"/>
      <c r="R168" s="17" t="s">
        <v>263</v>
      </c>
      <c r="S168" s="17" t="s">
        <v>1186</v>
      </c>
      <c r="T168" s="28" t="s">
        <v>265</v>
      </c>
      <c r="U168" s="17" t="s">
        <v>266</v>
      </c>
      <c r="V168" s="15" t="s">
        <v>1187</v>
      </c>
      <c r="W168" s="12" t="s">
        <v>1181</v>
      </c>
      <c r="X168" s="20" t="s">
        <v>81</v>
      </c>
      <c r="Y168" s="20" t="s">
        <v>81</v>
      </c>
      <c r="Z168" s="20" t="s">
        <v>52</v>
      </c>
      <c r="AA168" s="20" t="s">
        <v>52</v>
      </c>
      <c r="AB168" s="20" t="s">
        <v>54</v>
      </c>
      <c r="AC168" s="20" t="s">
        <v>81</v>
      </c>
      <c r="AD168" s="20" t="s">
        <v>52</v>
      </c>
      <c r="AE168" s="20" t="s">
        <v>52</v>
      </c>
      <c r="AF168" s="20" t="s">
        <v>53</v>
      </c>
      <c r="AG168" s="21" t="s">
        <v>52</v>
      </c>
      <c r="AH168" s="22" t="s">
        <v>218</v>
      </c>
      <c r="AI168" s="19"/>
    </row>
    <row r="169" spans="1:35" ht="64.5" customHeight="1" x14ac:dyDescent="0.2">
      <c r="A169" s="9">
        <v>168</v>
      </c>
      <c r="B169" s="9" t="s">
        <v>1188</v>
      </c>
      <c r="C169" s="11" t="s">
        <v>36</v>
      </c>
      <c r="D169" s="11" t="s">
        <v>136</v>
      </c>
      <c r="E169" s="11" t="s">
        <v>400</v>
      </c>
      <c r="F169" s="11" t="s">
        <v>401</v>
      </c>
      <c r="G169" s="11" t="s">
        <v>402</v>
      </c>
      <c r="H169" s="9" t="s">
        <v>1172</v>
      </c>
      <c r="I169" s="12" t="s">
        <v>163</v>
      </c>
      <c r="J169" s="13" t="s">
        <v>1173</v>
      </c>
      <c r="K169" s="14" t="s">
        <v>1189</v>
      </c>
      <c r="L169" s="12" t="s">
        <v>1190</v>
      </c>
      <c r="M169" s="16" t="s">
        <v>46</v>
      </c>
      <c r="N169" s="12" t="s">
        <v>1191</v>
      </c>
      <c r="O169" s="12" t="s">
        <v>1177</v>
      </c>
      <c r="P169" s="12" t="s">
        <v>1178</v>
      </c>
      <c r="Q169" s="15"/>
      <c r="R169" s="17" t="s">
        <v>263</v>
      </c>
      <c r="S169" s="17" t="s">
        <v>271</v>
      </c>
      <c r="T169" s="17" t="s">
        <v>407</v>
      </c>
      <c r="U169" s="13" t="s">
        <v>408</v>
      </c>
      <c r="V169" s="12" t="s">
        <v>1192</v>
      </c>
      <c r="W169" s="12" t="s">
        <v>1193</v>
      </c>
      <c r="X169" s="20" t="s">
        <v>81</v>
      </c>
      <c r="Y169" s="20" t="s">
        <v>81</v>
      </c>
      <c r="Z169" s="20" t="s">
        <v>52</v>
      </c>
      <c r="AA169" s="20" t="s">
        <v>52</v>
      </c>
      <c r="AB169" s="20" t="s">
        <v>54</v>
      </c>
      <c r="AC169" s="20" t="s">
        <v>81</v>
      </c>
      <c r="AD169" s="20" t="s">
        <v>52</v>
      </c>
      <c r="AE169" s="20" t="s">
        <v>52</v>
      </c>
      <c r="AF169" s="20" t="s">
        <v>53</v>
      </c>
      <c r="AG169" s="21" t="s">
        <v>52</v>
      </c>
      <c r="AH169" s="22" t="s">
        <v>218</v>
      </c>
      <c r="AI169" s="19"/>
    </row>
    <row r="170" spans="1:35" ht="64.5" customHeight="1" x14ac:dyDescent="0.2">
      <c r="A170" s="9">
        <v>169</v>
      </c>
      <c r="B170" s="9" t="s">
        <v>1194</v>
      </c>
      <c r="C170" s="11" t="s">
        <v>203</v>
      </c>
      <c r="D170" s="11" t="s">
        <v>437</v>
      </c>
      <c r="E170" s="11" t="s">
        <v>438</v>
      </c>
      <c r="F170" s="11" t="s">
        <v>1195</v>
      </c>
      <c r="G170" s="11" t="s">
        <v>1196</v>
      </c>
      <c r="H170" s="9" t="s">
        <v>1172</v>
      </c>
      <c r="I170" s="12" t="s">
        <v>1197</v>
      </c>
      <c r="J170" s="13" t="s">
        <v>1198</v>
      </c>
      <c r="K170" s="14" t="s">
        <v>1199</v>
      </c>
      <c r="L170" s="12" t="s">
        <v>1200</v>
      </c>
      <c r="M170" s="16" t="s">
        <v>443</v>
      </c>
      <c r="N170" s="12" t="s">
        <v>1201</v>
      </c>
      <c r="O170" s="12" t="s">
        <v>1177</v>
      </c>
      <c r="P170" s="12" t="s">
        <v>1202</v>
      </c>
      <c r="Q170" s="15"/>
      <c r="R170" s="17" t="s">
        <v>263</v>
      </c>
      <c r="S170" s="17" t="s">
        <v>271</v>
      </c>
      <c r="T170" s="17" t="s">
        <v>1203</v>
      </c>
      <c r="U170" s="13" t="s">
        <v>1204</v>
      </c>
      <c r="V170" s="12" t="s">
        <v>1144</v>
      </c>
      <c r="W170" s="27" t="s">
        <v>1205</v>
      </c>
      <c r="X170" s="20" t="s">
        <v>52</v>
      </c>
      <c r="Y170" s="20" t="s">
        <v>52</v>
      </c>
      <c r="Z170" s="20" t="s">
        <v>52</v>
      </c>
      <c r="AA170" s="20" t="s">
        <v>52</v>
      </c>
      <c r="AB170" s="20" t="s">
        <v>54</v>
      </c>
      <c r="AC170" s="20" t="s">
        <v>53</v>
      </c>
      <c r="AD170" s="20" t="s">
        <v>53</v>
      </c>
      <c r="AE170" s="20" t="s">
        <v>52</v>
      </c>
      <c r="AF170" s="20" t="s">
        <v>52</v>
      </c>
      <c r="AG170" s="21" t="s">
        <v>52</v>
      </c>
      <c r="AH170" s="26" t="s">
        <v>218</v>
      </c>
      <c r="AI170" s="19"/>
    </row>
    <row r="171" spans="1:35" ht="64.5" customHeight="1" x14ac:dyDescent="0.2">
      <c r="A171" s="9">
        <v>170</v>
      </c>
      <c r="B171" s="9" t="s">
        <v>1206</v>
      </c>
      <c r="C171" s="11" t="s">
        <v>203</v>
      </c>
      <c r="D171" s="11" t="s">
        <v>437</v>
      </c>
      <c r="E171" s="11" t="s">
        <v>1145</v>
      </c>
      <c r="F171" s="11" t="s">
        <v>1146</v>
      </c>
      <c r="G171" s="11" t="s">
        <v>1147</v>
      </c>
      <c r="H171" s="9" t="s">
        <v>1172</v>
      </c>
      <c r="I171" s="12" t="s">
        <v>1197</v>
      </c>
      <c r="J171" s="13" t="s">
        <v>1198</v>
      </c>
      <c r="K171" s="14" t="s">
        <v>1207</v>
      </c>
      <c r="L171" s="12" t="s">
        <v>1208</v>
      </c>
      <c r="M171" s="16" t="s">
        <v>443</v>
      </c>
      <c r="N171" s="12" t="s">
        <v>1209</v>
      </c>
      <c r="O171" s="12" t="s">
        <v>1177</v>
      </c>
      <c r="P171" s="12" t="s">
        <v>1202</v>
      </c>
      <c r="Q171" s="15"/>
      <c r="R171" s="17" t="s">
        <v>263</v>
      </c>
      <c r="S171" s="17" t="s">
        <v>271</v>
      </c>
      <c r="T171" s="28" t="s">
        <v>1153</v>
      </c>
      <c r="U171" s="17" t="s">
        <v>1210</v>
      </c>
      <c r="V171" s="12" t="s">
        <v>1211</v>
      </c>
      <c r="W171" s="27" t="s">
        <v>1212</v>
      </c>
      <c r="X171" s="20" t="s">
        <v>52</v>
      </c>
      <c r="Y171" s="20" t="s">
        <v>52</v>
      </c>
      <c r="Z171" s="20" t="s">
        <v>52</v>
      </c>
      <c r="AA171" s="20" t="s">
        <v>52</v>
      </c>
      <c r="AB171" s="20" t="s">
        <v>54</v>
      </c>
      <c r="AC171" s="20" t="s">
        <v>52</v>
      </c>
      <c r="AD171" s="20" t="s">
        <v>52</v>
      </c>
      <c r="AE171" s="20" t="s">
        <v>52</v>
      </c>
      <c r="AF171" s="20" t="s">
        <v>52</v>
      </c>
      <c r="AG171" s="21" t="s">
        <v>52</v>
      </c>
      <c r="AH171" s="26" t="s">
        <v>55</v>
      </c>
      <c r="AI171" s="19"/>
    </row>
    <row r="172" spans="1:35" ht="64.5" customHeight="1" x14ac:dyDescent="0.2">
      <c r="A172" s="9">
        <v>171</v>
      </c>
      <c r="B172" s="9" t="s">
        <v>1213</v>
      </c>
      <c r="C172" s="11" t="s">
        <v>203</v>
      </c>
      <c r="D172" s="11" t="s">
        <v>437</v>
      </c>
      <c r="E172" s="11" t="s">
        <v>1145</v>
      </c>
      <c r="F172" s="11" t="s">
        <v>1146</v>
      </c>
      <c r="G172" s="11" t="s">
        <v>1147</v>
      </c>
      <c r="H172" s="9" t="s">
        <v>1172</v>
      </c>
      <c r="I172" s="12" t="s">
        <v>1197</v>
      </c>
      <c r="J172" s="13" t="s">
        <v>1198</v>
      </c>
      <c r="K172" s="14" t="s">
        <v>1214</v>
      </c>
      <c r="L172" s="12" t="s">
        <v>1215</v>
      </c>
      <c r="M172" s="16" t="s">
        <v>443</v>
      </c>
      <c r="N172" s="12" t="s">
        <v>1216</v>
      </c>
      <c r="O172" s="12" t="s">
        <v>1177</v>
      </c>
      <c r="P172" s="12" t="s">
        <v>1202</v>
      </c>
      <c r="Q172" s="15"/>
      <c r="R172" s="17" t="s">
        <v>263</v>
      </c>
      <c r="S172" s="17" t="s">
        <v>271</v>
      </c>
      <c r="T172" s="28" t="s">
        <v>1153</v>
      </c>
      <c r="U172" s="17" t="s">
        <v>1210</v>
      </c>
      <c r="V172" s="12" t="s">
        <v>1217</v>
      </c>
      <c r="W172" s="27" t="s">
        <v>1205</v>
      </c>
      <c r="X172" s="20" t="s">
        <v>52</v>
      </c>
      <c r="Y172" s="20" t="s">
        <v>52</v>
      </c>
      <c r="Z172" s="20" t="s">
        <v>52</v>
      </c>
      <c r="AA172" s="20" t="s">
        <v>52</v>
      </c>
      <c r="AB172" s="20" t="s">
        <v>54</v>
      </c>
      <c r="AC172" s="20" t="s">
        <v>52</v>
      </c>
      <c r="AD172" s="20" t="s">
        <v>52</v>
      </c>
      <c r="AE172" s="20" t="s">
        <v>52</v>
      </c>
      <c r="AF172" s="20" t="s">
        <v>52</v>
      </c>
      <c r="AG172" s="21" t="s">
        <v>52</v>
      </c>
      <c r="AH172" s="26" t="s">
        <v>55</v>
      </c>
      <c r="AI172" s="19"/>
    </row>
    <row r="173" spans="1:35" ht="64.5" customHeight="1" x14ac:dyDescent="0.2">
      <c r="A173" s="9">
        <v>172</v>
      </c>
      <c r="B173" s="9" t="s">
        <v>1218</v>
      </c>
      <c r="C173" s="11" t="s">
        <v>36</v>
      </c>
      <c r="D173" s="11" t="s">
        <v>102</v>
      </c>
      <c r="E173" s="11" t="s">
        <v>127</v>
      </c>
      <c r="F173" s="11" t="s">
        <v>1219</v>
      </c>
      <c r="G173" s="11" t="s">
        <v>1220</v>
      </c>
      <c r="H173" s="9" t="s">
        <v>1172</v>
      </c>
      <c r="I173" s="12" t="s">
        <v>163</v>
      </c>
      <c r="J173" s="13" t="s">
        <v>1221</v>
      </c>
      <c r="K173" s="14" t="s">
        <v>1222</v>
      </c>
      <c r="L173" s="12" t="s">
        <v>1223</v>
      </c>
      <c r="M173" s="35" t="s">
        <v>46</v>
      </c>
      <c r="N173" s="12" t="s">
        <v>1224</v>
      </c>
      <c r="O173" s="12" t="s">
        <v>1177</v>
      </c>
      <c r="P173" s="12" t="s">
        <v>1178</v>
      </c>
      <c r="Q173" s="15"/>
      <c r="R173" s="17" t="s">
        <v>263</v>
      </c>
      <c r="S173" s="17" t="s">
        <v>271</v>
      </c>
      <c r="T173" s="28" t="s">
        <v>1225</v>
      </c>
      <c r="U173" s="13" t="s">
        <v>1226</v>
      </c>
      <c r="V173" s="79"/>
      <c r="W173" s="15"/>
      <c r="X173" s="20" t="s">
        <v>53</v>
      </c>
      <c r="Y173" s="20" t="s">
        <v>53</v>
      </c>
      <c r="Z173" s="20" t="s">
        <v>52</v>
      </c>
      <c r="AA173" s="20" t="s">
        <v>52</v>
      </c>
      <c r="AB173" s="20" t="s">
        <v>54</v>
      </c>
      <c r="AC173" s="20" t="s">
        <v>81</v>
      </c>
      <c r="AD173" s="20" t="s">
        <v>52</v>
      </c>
      <c r="AE173" s="20" t="s">
        <v>52</v>
      </c>
      <c r="AF173" s="20" t="s">
        <v>53</v>
      </c>
      <c r="AG173" s="21" t="s">
        <v>52</v>
      </c>
      <c r="AH173" s="22" t="s">
        <v>218</v>
      </c>
      <c r="AI173" s="19"/>
    </row>
    <row r="174" spans="1:35" ht="64.5" customHeight="1" x14ac:dyDescent="0.2">
      <c r="A174" s="9">
        <v>173</v>
      </c>
      <c r="B174" s="9" t="s">
        <v>1143</v>
      </c>
      <c r="C174" s="11" t="s">
        <v>203</v>
      </c>
      <c r="D174" s="11" t="s">
        <v>437</v>
      </c>
      <c r="E174" s="11" t="s">
        <v>438</v>
      </c>
      <c r="F174" s="11" t="s">
        <v>439</v>
      </c>
      <c r="G174" s="11" t="s">
        <v>440</v>
      </c>
      <c r="H174" s="9" t="s">
        <v>1172</v>
      </c>
      <c r="I174" s="12" t="s">
        <v>1197</v>
      </c>
      <c r="J174" s="13" t="s">
        <v>1227</v>
      </c>
      <c r="K174" s="14" t="s">
        <v>1228</v>
      </c>
      <c r="L174" s="12" t="s">
        <v>1229</v>
      </c>
      <c r="M174" s="16" t="s">
        <v>443</v>
      </c>
      <c r="N174" s="12" t="s">
        <v>1230</v>
      </c>
      <c r="O174" s="12" t="s">
        <v>1177</v>
      </c>
      <c r="P174" s="12" t="s">
        <v>1178</v>
      </c>
      <c r="Q174" s="15"/>
      <c r="R174" s="17" t="s">
        <v>263</v>
      </c>
      <c r="S174" s="17" t="s">
        <v>271</v>
      </c>
      <c r="T174" s="17" t="s">
        <v>1231</v>
      </c>
      <c r="U174" s="17" t="s">
        <v>1142</v>
      </c>
      <c r="V174" s="19" t="s">
        <v>1135</v>
      </c>
      <c r="W174" s="15" t="s">
        <v>1232</v>
      </c>
      <c r="X174" s="20" t="s">
        <v>52</v>
      </c>
      <c r="Y174" s="20" t="s">
        <v>52</v>
      </c>
      <c r="Z174" s="20" t="s">
        <v>52</v>
      </c>
      <c r="AA174" s="20" t="s">
        <v>52</v>
      </c>
      <c r="AB174" s="20" t="s">
        <v>54</v>
      </c>
      <c r="AC174" s="20" t="s">
        <v>52</v>
      </c>
      <c r="AD174" s="20" t="s">
        <v>52</v>
      </c>
      <c r="AE174" s="20" t="s">
        <v>52</v>
      </c>
      <c r="AF174" s="20" t="s">
        <v>52</v>
      </c>
      <c r="AG174" s="21" t="s">
        <v>52</v>
      </c>
      <c r="AH174" s="26" t="s">
        <v>55</v>
      </c>
      <c r="AI174" s="19"/>
    </row>
    <row r="175" spans="1:35" ht="64.5" customHeight="1" x14ac:dyDescent="0.2">
      <c r="A175" s="9">
        <v>174</v>
      </c>
      <c r="B175" s="9" t="s">
        <v>1233</v>
      </c>
      <c r="C175" s="11" t="s">
        <v>36</v>
      </c>
      <c r="D175" s="11" t="s">
        <v>102</v>
      </c>
      <c r="E175" s="11" t="s">
        <v>103</v>
      </c>
      <c r="F175" s="11" t="s">
        <v>103</v>
      </c>
      <c r="G175" s="11" t="s">
        <v>104</v>
      </c>
      <c r="H175" s="9" t="s">
        <v>1172</v>
      </c>
      <c r="I175" s="12" t="s">
        <v>163</v>
      </c>
      <c r="J175" s="13" t="s">
        <v>1227</v>
      </c>
      <c r="K175" s="14" t="s">
        <v>1234</v>
      </c>
      <c r="L175" s="12" t="s">
        <v>1235</v>
      </c>
      <c r="M175" s="35" t="s">
        <v>46</v>
      </c>
      <c r="N175" s="12" t="s">
        <v>1236</v>
      </c>
      <c r="O175" s="12" t="s">
        <v>1237</v>
      </c>
      <c r="P175" s="12" t="s">
        <v>1178</v>
      </c>
      <c r="Q175" s="15"/>
      <c r="R175" s="17" t="s">
        <v>263</v>
      </c>
      <c r="S175" s="17" t="s">
        <v>1238</v>
      </c>
      <c r="T175" s="28" t="s">
        <v>1239</v>
      </c>
      <c r="U175" s="17" t="s">
        <v>1105</v>
      </c>
      <c r="V175" s="79"/>
      <c r="W175" s="27" t="s">
        <v>1232</v>
      </c>
      <c r="X175" s="20" t="s">
        <v>81</v>
      </c>
      <c r="Y175" s="20" t="s">
        <v>81</v>
      </c>
      <c r="Z175" s="20" t="s">
        <v>52</v>
      </c>
      <c r="AA175" s="20" t="s">
        <v>52</v>
      </c>
      <c r="AB175" s="20" t="s">
        <v>54</v>
      </c>
      <c r="AC175" s="20" t="s">
        <v>81</v>
      </c>
      <c r="AD175" s="20" t="s">
        <v>52</v>
      </c>
      <c r="AE175" s="20" t="s">
        <v>52</v>
      </c>
      <c r="AF175" s="20" t="s">
        <v>53</v>
      </c>
      <c r="AG175" s="21" t="s">
        <v>52</v>
      </c>
      <c r="AH175" s="22" t="s">
        <v>218</v>
      </c>
      <c r="AI175" s="19"/>
    </row>
    <row r="176" spans="1:35" ht="64.5" customHeight="1" x14ac:dyDescent="0.2">
      <c r="A176" s="9">
        <v>175</v>
      </c>
      <c r="B176" s="9" t="s">
        <v>1090</v>
      </c>
      <c r="C176" s="11" t="s">
        <v>203</v>
      </c>
      <c r="D176" s="11" t="s">
        <v>437</v>
      </c>
      <c r="E176" s="11" t="s">
        <v>438</v>
      </c>
      <c r="F176" s="11" t="s">
        <v>1195</v>
      </c>
      <c r="G176" s="11" t="s">
        <v>1196</v>
      </c>
      <c r="H176" s="9" t="s">
        <v>1172</v>
      </c>
      <c r="I176" s="12" t="s">
        <v>1240</v>
      </c>
      <c r="J176" s="13" t="s">
        <v>1241</v>
      </c>
      <c r="K176" s="14" t="s">
        <v>1242</v>
      </c>
      <c r="L176" s="12" t="s">
        <v>1243</v>
      </c>
      <c r="M176" s="16" t="s">
        <v>443</v>
      </c>
      <c r="N176" s="12" t="s">
        <v>1244</v>
      </c>
      <c r="O176" s="12" t="s">
        <v>1237</v>
      </c>
      <c r="P176" s="12" t="s">
        <v>1202</v>
      </c>
      <c r="Q176" s="15"/>
      <c r="R176" s="17" t="s">
        <v>263</v>
      </c>
      <c r="S176" s="17" t="s">
        <v>271</v>
      </c>
      <c r="T176" s="17" t="s">
        <v>1245</v>
      </c>
      <c r="U176" s="13" t="s">
        <v>1246</v>
      </c>
      <c r="V176" s="33" t="s">
        <v>1247</v>
      </c>
      <c r="W176" s="27" t="s">
        <v>1232</v>
      </c>
      <c r="X176" s="20" t="s">
        <v>52</v>
      </c>
      <c r="Y176" s="20" t="s">
        <v>52</v>
      </c>
      <c r="Z176" s="20" t="s">
        <v>52</v>
      </c>
      <c r="AA176" s="20" t="s">
        <v>52</v>
      </c>
      <c r="AB176" s="20" t="s">
        <v>54</v>
      </c>
      <c r="AC176" s="20" t="s">
        <v>53</v>
      </c>
      <c r="AD176" s="20" t="s">
        <v>53</v>
      </c>
      <c r="AE176" s="20" t="s">
        <v>52</v>
      </c>
      <c r="AF176" s="20" t="s">
        <v>52</v>
      </c>
      <c r="AG176" s="21" t="s">
        <v>52</v>
      </c>
      <c r="AH176" s="26" t="s">
        <v>55</v>
      </c>
      <c r="AI176" s="19"/>
    </row>
    <row r="177" spans="1:35" ht="64.5" customHeight="1" x14ac:dyDescent="0.2">
      <c r="A177" s="9">
        <v>176</v>
      </c>
      <c r="B177" s="9" t="s">
        <v>1248</v>
      </c>
      <c r="C177" s="11" t="s">
        <v>203</v>
      </c>
      <c r="D177" s="11" t="s">
        <v>437</v>
      </c>
      <c r="E177" s="11" t="s">
        <v>438</v>
      </c>
      <c r="F177" s="11" t="s">
        <v>1249</v>
      </c>
      <c r="G177" s="11" t="s">
        <v>1250</v>
      </c>
      <c r="H177" s="9" t="s">
        <v>1172</v>
      </c>
      <c r="I177" s="12" t="s">
        <v>1240</v>
      </c>
      <c r="J177" s="13" t="s">
        <v>1241</v>
      </c>
      <c r="K177" s="14" t="s">
        <v>1251</v>
      </c>
      <c r="L177" s="12" t="s">
        <v>1252</v>
      </c>
      <c r="M177" s="16" t="s">
        <v>443</v>
      </c>
      <c r="N177" s="12" t="s">
        <v>1253</v>
      </c>
      <c r="O177" s="12" t="s">
        <v>1237</v>
      </c>
      <c r="P177" s="12" t="s">
        <v>1202</v>
      </c>
      <c r="Q177" s="15"/>
      <c r="R177" s="17" t="s">
        <v>263</v>
      </c>
      <c r="S177" s="17" t="s">
        <v>271</v>
      </c>
      <c r="T177" s="17" t="s">
        <v>1254</v>
      </c>
      <c r="U177" s="13" t="s">
        <v>1255</v>
      </c>
      <c r="V177" s="33" t="s">
        <v>1188</v>
      </c>
      <c r="W177" s="27" t="s">
        <v>1232</v>
      </c>
      <c r="X177" s="20" t="s">
        <v>52</v>
      </c>
      <c r="Y177" s="20" t="s">
        <v>52</v>
      </c>
      <c r="Z177" s="20" t="s">
        <v>52</v>
      </c>
      <c r="AA177" s="20" t="s">
        <v>52</v>
      </c>
      <c r="AB177" s="20" t="s">
        <v>54</v>
      </c>
      <c r="AC177" s="20" t="s">
        <v>53</v>
      </c>
      <c r="AD177" s="20" t="s">
        <v>53</v>
      </c>
      <c r="AE177" s="20" t="s">
        <v>52</v>
      </c>
      <c r="AF177" s="20" t="s">
        <v>52</v>
      </c>
      <c r="AG177" s="21" t="s">
        <v>52</v>
      </c>
      <c r="AH177" s="26" t="s">
        <v>218</v>
      </c>
      <c r="AI177" s="17" t="s">
        <v>1256</v>
      </c>
    </row>
    <row r="178" spans="1:35" ht="64.5" customHeight="1" x14ac:dyDescent="0.2">
      <c r="A178" s="9">
        <v>177</v>
      </c>
      <c r="B178" s="9" t="s">
        <v>1257</v>
      </c>
      <c r="C178" s="11" t="s">
        <v>203</v>
      </c>
      <c r="D178" s="11" t="s">
        <v>437</v>
      </c>
      <c r="E178" s="11" t="s">
        <v>438</v>
      </c>
      <c r="F178" s="11" t="s">
        <v>1249</v>
      </c>
      <c r="G178" s="11" t="s">
        <v>1250</v>
      </c>
      <c r="H178" s="9" t="s">
        <v>1172</v>
      </c>
      <c r="I178" s="12" t="s">
        <v>1240</v>
      </c>
      <c r="J178" s="13" t="s">
        <v>1241</v>
      </c>
      <c r="K178" s="14" t="s">
        <v>1258</v>
      </c>
      <c r="L178" s="12" t="s">
        <v>1259</v>
      </c>
      <c r="M178" s="16" t="s">
        <v>443</v>
      </c>
      <c r="N178" s="12" t="s">
        <v>1253</v>
      </c>
      <c r="O178" s="12" t="s">
        <v>1177</v>
      </c>
      <c r="P178" s="12" t="s">
        <v>1202</v>
      </c>
      <c r="Q178" s="15"/>
      <c r="R178" s="17" t="s">
        <v>263</v>
      </c>
      <c r="S178" s="17" t="s">
        <v>271</v>
      </c>
      <c r="T178" s="17" t="s">
        <v>1260</v>
      </c>
      <c r="U178" s="13" t="s">
        <v>1261</v>
      </c>
      <c r="V178" s="79"/>
      <c r="W178" s="12" t="s">
        <v>306</v>
      </c>
      <c r="X178" s="20" t="s">
        <v>52</v>
      </c>
      <c r="Y178" s="20" t="s">
        <v>52</v>
      </c>
      <c r="Z178" s="20" t="s">
        <v>52</v>
      </c>
      <c r="AA178" s="20" t="s">
        <v>52</v>
      </c>
      <c r="AB178" s="20" t="s">
        <v>54</v>
      </c>
      <c r="AC178" s="20" t="s">
        <v>53</v>
      </c>
      <c r="AD178" s="20" t="s">
        <v>53</v>
      </c>
      <c r="AE178" s="20" t="s">
        <v>52</v>
      </c>
      <c r="AF178" s="20" t="s">
        <v>52</v>
      </c>
      <c r="AG178" s="21" t="s">
        <v>52</v>
      </c>
      <c r="AH178" s="26" t="s">
        <v>218</v>
      </c>
      <c r="AI178" s="17" t="s">
        <v>1262</v>
      </c>
    </row>
    <row r="179" spans="1:35" ht="64.5" customHeight="1" x14ac:dyDescent="0.2">
      <c r="A179" s="9">
        <v>178</v>
      </c>
      <c r="B179" s="9" t="s">
        <v>1263</v>
      </c>
      <c r="C179" s="11" t="s">
        <v>203</v>
      </c>
      <c r="D179" s="11" t="s">
        <v>437</v>
      </c>
      <c r="E179" s="11" t="s">
        <v>438</v>
      </c>
      <c r="F179" s="11" t="s">
        <v>1195</v>
      </c>
      <c r="G179" s="11" t="s">
        <v>1196</v>
      </c>
      <c r="H179" s="9" t="s">
        <v>1172</v>
      </c>
      <c r="I179" s="12" t="s">
        <v>1240</v>
      </c>
      <c r="J179" s="13" t="s">
        <v>1241</v>
      </c>
      <c r="K179" s="14" t="s">
        <v>1264</v>
      </c>
      <c r="L179" s="12" t="s">
        <v>1265</v>
      </c>
      <c r="M179" s="16" t="s">
        <v>443</v>
      </c>
      <c r="N179" s="12" t="s">
        <v>1266</v>
      </c>
      <c r="O179" s="12" t="s">
        <v>1177</v>
      </c>
      <c r="P179" s="12" t="s">
        <v>1202</v>
      </c>
      <c r="Q179" s="15"/>
      <c r="R179" s="17" t="s">
        <v>263</v>
      </c>
      <c r="S179" s="17" t="s">
        <v>271</v>
      </c>
      <c r="T179" s="17" t="s">
        <v>1203</v>
      </c>
      <c r="U179" s="13" t="s">
        <v>1267</v>
      </c>
      <c r="V179" s="80"/>
      <c r="W179" s="15" t="s">
        <v>1268</v>
      </c>
      <c r="X179" s="20" t="s">
        <v>52</v>
      </c>
      <c r="Y179" s="20" t="s">
        <v>52</v>
      </c>
      <c r="Z179" s="20" t="s">
        <v>52</v>
      </c>
      <c r="AA179" s="20" t="s">
        <v>52</v>
      </c>
      <c r="AB179" s="20" t="s">
        <v>54</v>
      </c>
      <c r="AC179" s="20" t="s">
        <v>53</v>
      </c>
      <c r="AD179" s="20" t="s">
        <v>53</v>
      </c>
      <c r="AE179" s="20" t="s">
        <v>52</v>
      </c>
      <c r="AF179" s="20" t="s">
        <v>52</v>
      </c>
      <c r="AG179" s="21" t="s">
        <v>52</v>
      </c>
      <c r="AH179" s="26" t="s">
        <v>218</v>
      </c>
      <c r="AI179" s="19"/>
    </row>
    <row r="180" spans="1:35" ht="64.5" customHeight="1" x14ac:dyDescent="0.2">
      <c r="A180" s="9">
        <v>179</v>
      </c>
      <c r="B180" s="9" t="s">
        <v>1269</v>
      </c>
      <c r="C180" s="11" t="s">
        <v>203</v>
      </c>
      <c r="D180" s="11" t="s">
        <v>437</v>
      </c>
      <c r="E180" s="11" t="s">
        <v>438</v>
      </c>
      <c r="F180" s="11" t="s">
        <v>1249</v>
      </c>
      <c r="G180" s="11" t="s">
        <v>1250</v>
      </c>
      <c r="H180" s="9" t="s">
        <v>1172</v>
      </c>
      <c r="I180" s="12" t="s">
        <v>1240</v>
      </c>
      <c r="J180" s="13" t="s">
        <v>1241</v>
      </c>
      <c r="K180" s="42" t="s">
        <v>1270</v>
      </c>
      <c r="L180" s="12" t="s">
        <v>1271</v>
      </c>
      <c r="M180" s="16" t="s">
        <v>443</v>
      </c>
      <c r="N180" s="12" t="s">
        <v>1272</v>
      </c>
      <c r="O180" s="12" t="s">
        <v>1237</v>
      </c>
      <c r="P180" s="12" t="s">
        <v>1202</v>
      </c>
      <c r="Q180" s="15"/>
      <c r="R180" s="17" t="s">
        <v>263</v>
      </c>
      <c r="S180" s="17" t="s">
        <v>271</v>
      </c>
      <c r="T180" s="17" t="s">
        <v>1273</v>
      </c>
      <c r="U180" s="13" t="s">
        <v>1274</v>
      </c>
      <c r="V180" s="19"/>
      <c r="W180" s="15" t="s">
        <v>1275</v>
      </c>
      <c r="X180" s="20" t="s">
        <v>52</v>
      </c>
      <c r="Y180" s="20" t="s">
        <v>52</v>
      </c>
      <c r="Z180" s="20" t="s">
        <v>52</v>
      </c>
      <c r="AA180" s="20" t="s">
        <v>52</v>
      </c>
      <c r="AB180" s="20" t="s">
        <v>54</v>
      </c>
      <c r="AC180" s="20" t="s">
        <v>53</v>
      </c>
      <c r="AD180" s="20" t="s">
        <v>53</v>
      </c>
      <c r="AE180" s="20" t="s">
        <v>52</v>
      </c>
      <c r="AF180" s="20" t="s">
        <v>52</v>
      </c>
      <c r="AG180" s="21" t="s">
        <v>52</v>
      </c>
      <c r="AH180" s="26" t="s">
        <v>218</v>
      </c>
      <c r="AI180" s="19"/>
    </row>
    <row r="181" spans="1:35" ht="64.5" customHeight="1" x14ac:dyDescent="0.2">
      <c r="A181" s="9">
        <v>180</v>
      </c>
      <c r="B181" s="9" t="s">
        <v>1276</v>
      </c>
      <c r="C181" s="11" t="s">
        <v>36</v>
      </c>
      <c r="D181" s="11" t="s">
        <v>102</v>
      </c>
      <c r="E181" s="11" t="s">
        <v>103</v>
      </c>
      <c r="F181" s="11" t="s">
        <v>103</v>
      </c>
      <c r="G181" s="11" t="s">
        <v>104</v>
      </c>
      <c r="H181" s="9" t="s">
        <v>1172</v>
      </c>
      <c r="I181" s="12" t="s">
        <v>1240</v>
      </c>
      <c r="J181" s="13" t="s">
        <v>1241</v>
      </c>
      <c r="K181" s="14" t="s">
        <v>1277</v>
      </c>
      <c r="L181" s="12" t="s">
        <v>1278</v>
      </c>
      <c r="M181" s="35" t="s">
        <v>46</v>
      </c>
      <c r="N181" s="12" t="s">
        <v>1272</v>
      </c>
      <c r="O181" s="12" t="s">
        <v>1177</v>
      </c>
      <c r="P181" s="12" t="s">
        <v>1202</v>
      </c>
      <c r="Q181" s="15"/>
      <c r="R181" s="17" t="s">
        <v>263</v>
      </c>
      <c r="S181" s="17" t="s">
        <v>271</v>
      </c>
      <c r="T181" s="17" t="s">
        <v>1279</v>
      </c>
      <c r="U181" s="17" t="s">
        <v>1280</v>
      </c>
      <c r="V181" s="19" t="s">
        <v>1100</v>
      </c>
      <c r="W181" s="15" t="s">
        <v>1281</v>
      </c>
      <c r="X181" s="20" t="s">
        <v>81</v>
      </c>
      <c r="Y181" s="20" t="s">
        <v>81</v>
      </c>
      <c r="Z181" s="20" t="s">
        <v>52</v>
      </c>
      <c r="AA181" s="20" t="s">
        <v>52</v>
      </c>
      <c r="AB181" s="20" t="s">
        <v>54</v>
      </c>
      <c r="AC181" s="20" t="s">
        <v>81</v>
      </c>
      <c r="AD181" s="20" t="s">
        <v>52</v>
      </c>
      <c r="AE181" s="20" t="s">
        <v>52</v>
      </c>
      <c r="AF181" s="20" t="s">
        <v>53</v>
      </c>
      <c r="AG181" s="21" t="s">
        <v>52</v>
      </c>
      <c r="AH181" s="22" t="s">
        <v>218</v>
      </c>
      <c r="AI181" s="19"/>
    </row>
    <row r="182" spans="1:35" ht="64.5" customHeight="1" x14ac:dyDescent="0.2">
      <c r="A182" s="9">
        <v>181</v>
      </c>
      <c r="B182" s="9" t="s">
        <v>1282</v>
      </c>
      <c r="C182" s="11" t="s">
        <v>36</v>
      </c>
      <c r="D182" s="11" t="s">
        <v>102</v>
      </c>
      <c r="E182" s="11" t="s">
        <v>103</v>
      </c>
      <c r="F182" s="11" t="s">
        <v>103</v>
      </c>
      <c r="G182" s="11" t="s">
        <v>104</v>
      </c>
      <c r="H182" s="9" t="s">
        <v>1172</v>
      </c>
      <c r="I182" s="12" t="s">
        <v>163</v>
      </c>
      <c r="J182" s="13" t="s">
        <v>1221</v>
      </c>
      <c r="K182" s="14" t="s">
        <v>1283</v>
      </c>
      <c r="L182" s="15" t="s">
        <v>1284</v>
      </c>
      <c r="M182" s="16" t="s">
        <v>46</v>
      </c>
      <c r="N182" s="16"/>
      <c r="O182" s="12" t="s">
        <v>1285</v>
      </c>
      <c r="P182" s="12" t="s">
        <v>1286</v>
      </c>
      <c r="Q182" s="15"/>
      <c r="R182" s="17"/>
      <c r="S182" s="17" t="s">
        <v>1287</v>
      </c>
      <c r="T182" s="17" t="s">
        <v>1288</v>
      </c>
      <c r="U182" s="17" t="s">
        <v>1280</v>
      </c>
      <c r="V182" s="79"/>
      <c r="W182" s="15"/>
      <c r="X182" s="20" t="s">
        <v>81</v>
      </c>
      <c r="Y182" s="20" t="s">
        <v>81</v>
      </c>
      <c r="Z182" s="20" t="s">
        <v>52</v>
      </c>
      <c r="AA182" s="20" t="s">
        <v>52</v>
      </c>
      <c r="AB182" s="20" t="s">
        <v>54</v>
      </c>
      <c r="AC182" s="20" t="s">
        <v>81</v>
      </c>
      <c r="AD182" s="20" t="s">
        <v>52</v>
      </c>
      <c r="AE182" s="20" t="s">
        <v>52</v>
      </c>
      <c r="AF182" s="20" t="s">
        <v>53</v>
      </c>
      <c r="AG182" s="21" t="s">
        <v>52</v>
      </c>
      <c r="AH182" s="34" t="s">
        <v>55</v>
      </c>
      <c r="AI182" s="19"/>
    </row>
    <row r="183" spans="1:35" ht="64.5" customHeight="1" x14ac:dyDescent="0.2">
      <c r="A183" s="9">
        <v>182</v>
      </c>
      <c r="B183" s="9" t="s">
        <v>1289</v>
      </c>
      <c r="C183" s="11" t="s">
        <v>203</v>
      </c>
      <c r="D183" s="11" t="s">
        <v>437</v>
      </c>
      <c r="E183" s="11" t="s">
        <v>438</v>
      </c>
      <c r="F183" s="11" t="s">
        <v>439</v>
      </c>
      <c r="G183" s="11" t="s">
        <v>440</v>
      </c>
      <c r="H183" s="9" t="s">
        <v>1172</v>
      </c>
      <c r="I183" s="12" t="s">
        <v>163</v>
      </c>
      <c r="J183" s="13" t="s">
        <v>1227</v>
      </c>
      <c r="K183" s="14" t="s">
        <v>1290</v>
      </c>
      <c r="L183" s="15" t="s">
        <v>1291</v>
      </c>
      <c r="M183" s="16" t="s">
        <v>443</v>
      </c>
      <c r="N183" s="12" t="s">
        <v>1292</v>
      </c>
      <c r="O183" s="12" t="s">
        <v>1177</v>
      </c>
      <c r="P183" s="12" t="s">
        <v>1202</v>
      </c>
      <c r="Q183" s="15"/>
      <c r="R183" s="17" t="s">
        <v>263</v>
      </c>
      <c r="S183" s="17" t="s">
        <v>271</v>
      </c>
      <c r="T183" s="17" t="s">
        <v>1245</v>
      </c>
      <c r="U183" s="17" t="s">
        <v>1293</v>
      </c>
      <c r="V183" s="19" t="s">
        <v>1294</v>
      </c>
      <c r="W183" s="12" t="s">
        <v>1295</v>
      </c>
      <c r="X183" s="20" t="s">
        <v>52</v>
      </c>
      <c r="Y183" s="20" t="s">
        <v>52</v>
      </c>
      <c r="Z183" s="20" t="s">
        <v>53</v>
      </c>
      <c r="AA183" s="20" t="s">
        <v>52</v>
      </c>
      <c r="AB183" s="20" t="s">
        <v>54</v>
      </c>
      <c r="AC183" s="20" t="s">
        <v>54</v>
      </c>
      <c r="AD183" s="20" t="s">
        <v>53</v>
      </c>
      <c r="AE183" s="20" t="s">
        <v>52</v>
      </c>
      <c r="AF183" s="20" t="s">
        <v>53</v>
      </c>
      <c r="AG183" s="21" t="s">
        <v>52</v>
      </c>
      <c r="AH183" s="26" t="s">
        <v>218</v>
      </c>
      <c r="AI183" s="19"/>
    </row>
    <row r="184" spans="1:35" ht="64.5" customHeight="1" x14ac:dyDescent="0.2">
      <c r="A184" s="9">
        <v>183</v>
      </c>
      <c r="B184" s="9" t="s">
        <v>1296</v>
      </c>
      <c r="C184" s="11" t="s">
        <v>203</v>
      </c>
      <c r="D184" s="11" t="s">
        <v>437</v>
      </c>
      <c r="E184" s="11" t="s">
        <v>438</v>
      </c>
      <c r="F184" s="11" t="s">
        <v>1249</v>
      </c>
      <c r="G184" s="11" t="s">
        <v>1250</v>
      </c>
      <c r="H184" s="9" t="s">
        <v>1172</v>
      </c>
      <c r="I184" s="12" t="s">
        <v>1197</v>
      </c>
      <c r="J184" s="70" t="s">
        <v>1297</v>
      </c>
      <c r="K184" s="14" t="s">
        <v>1298</v>
      </c>
      <c r="L184" s="15" t="s">
        <v>1299</v>
      </c>
      <c r="M184" s="16" t="s">
        <v>443</v>
      </c>
      <c r="N184" s="12" t="s">
        <v>1300</v>
      </c>
      <c r="O184" s="12" t="s">
        <v>1177</v>
      </c>
      <c r="P184" s="12" t="s">
        <v>1202</v>
      </c>
      <c r="Q184" s="15"/>
      <c r="R184" s="17" t="s">
        <v>263</v>
      </c>
      <c r="S184" s="17" t="s">
        <v>271</v>
      </c>
      <c r="T184" s="17" t="s">
        <v>1301</v>
      </c>
      <c r="U184" s="13" t="s">
        <v>1255</v>
      </c>
      <c r="V184" s="43"/>
      <c r="W184" s="12" t="s">
        <v>1302</v>
      </c>
      <c r="X184" s="20" t="s">
        <v>52</v>
      </c>
      <c r="Y184" s="20" t="s">
        <v>52</v>
      </c>
      <c r="Z184" s="20" t="s">
        <v>52</v>
      </c>
      <c r="AA184" s="20" t="s">
        <v>52</v>
      </c>
      <c r="AB184" s="20" t="s">
        <v>54</v>
      </c>
      <c r="AC184" s="20" t="s">
        <v>53</v>
      </c>
      <c r="AD184" s="20" t="s">
        <v>53</v>
      </c>
      <c r="AE184" s="20" t="s">
        <v>52</v>
      </c>
      <c r="AF184" s="20" t="s">
        <v>52</v>
      </c>
      <c r="AG184" s="21" t="s">
        <v>52</v>
      </c>
      <c r="AH184" s="26" t="s">
        <v>218</v>
      </c>
      <c r="AI184" s="17" t="s">
        <v>1303</v>
      </c>
    </row>
    <row r="185" spans="1:35" ht="64.5" customHeight="1" x14ac:dyDescent="0.2">
      <c r="A185" s="9">
        <v>184</v>
      </c>
      <c r="B185" s="9" t="s">
        <v>1304</v>
      </c>
      <c r="C185" s="11" t="s">
        <v>203</v>
      </c>
      <c r="D185" s="11" t="s">
        <v>437</v>
      </c>
      <c r="E185" s="11" t="s">
        <v>438</v>
      </c>
      <c r="F185" s="11" t="s">
        <v>1195</v>
      </c>
      <c r="G185" s="11" t="s">
        <v>1196</v>
      </c>
      <c r="H185" s="9" t="s">
        <v>1172</v>
      </c>
      <c r="I185" s="12" t="s">
        <v>1197</v>
      </c>
      <c r="J185" s="70" t="s">
        <v>1297</v>
      </c>
      <c r="K185" s="14" t="s">
        <v>1305</v>
      </c>
      <c r="L185" s="15" t="s">
        <v>1306</v>
      </c>
      <c r="M185" s="16" t="s">
        <v>443</v>
      </c>
      <c r="N185" s="12" t="s">
        <v>1307</v>
      </c>
      <c r="O185" s="12" t="s">
        <v>1177</v>
      </c>
      <c r="P185" s="12" t="s">
        <v>1202</v>
      </c>
      <c r="Q185" s="15"/>
      <c r="R185" s="17" t="s">
        <v>263</v>
      </c>
      <c r="S185" s="17" t="s">
        <v>271</v>
      </c>
      <c r="T185" s="17" t="s">
        <v>1308</v>
      </c>
      <c r="U185" s="13" t="s">
        <v>1309</v>
      </c>
      <c r="V185" s="43"/>
      <c r="W185" s="12" t="s">
        <v>1310</v>
      </c>
      <c r="X185" s="20" t="s">
        <v>53</v>
      </c>
      <c r="Y185" s="20" t="s">
        <v>53</v>
      </c>
      <c r="Z185" s="20" t="s">
        <v>52</v>
      </c>
      <c r="AA185" s="20" t="s">
        <v>52</v>
      </c>
      <c r="AB185" s="20" t="s">
        <v>54</v>
      </c>
      <c r="AC185" s="20" t="s">
        <v>52</v>
      </c>
      <c r="AD185" s="20" t="s">
        <v>52</v>
      </c>
      <c r="AE185" s="20" t="s">
        <v>53</v>
      </c>
      <c r="AF185" s="20" t="s">
        <v>52</v>
      </c>
      <c r="AG185" s="21" t="s">
        <v>52</v>
      </c>
      <c r="AH185" s="26" t="s">
        <v>218</v>
      </c>
      <c r="AI185" s="17" t="s">
        <v>1303</v>
      </c>
    </row>
    <row r="186" spans="1:35" ht="64.5" customHeight="1" x14ac:dyDescent="0.2">
      <c r="A186" s="9">
        <v>185</v>
      </c>
      <c r="B186" s="9" t="s">
        <v>1311</v>
      </c>
      <c r="C186" s="11" t="s">
        <v>203</v>
      </c>
      <c r="D186" s="11" t="s">
        <v>437</v>
      </c>
      <c r="E186" s="11" t="s">
        <v>438</v>
      </c>
      <c r="F186" s="11" t="s">
        <v>1195</v>
      </c>
      <c r="G186" s="11" t="s">
        <v>1196</v>
      </c>
      <c r="H186" s="9" t="s">
        <v>1172</v>
      </c>
      <c r="I186" s="12" t="s">
        <v>1197</v>
      </c>
      <c r="J186" s="70" t="s">
        <v>1297</v>
      </c>
      <c r="K186" s="14" t="s">
        <v>1312</v>
      </c>
      <c r="L186" s="27" t="s">
        <v>1313</v>
      </c>
      <c r="M186" s="16" t="s">
        <v>443</v>
      </c>
      <c r="N186" s="12" t="s">
        <v>1314</v>
      </c>
      <c r="O186" s="12" t="s">
        <v>1177</v>
      </c>
      <c r="P186" s="12" t="s">
        <v>1202</v>
      </c>
      <c r="Q186" s="15"/>
      <c r="R186" s="17" t="s">
        <v>263</v>
      </c>
      <c r="S186" s="17" t="s">
        <v>271</v>
      </c>
      <c r="T186" s="17" t="s">
        <v>1308</v>
      </c>
      <c r="U186" s="13" t="s">
        <v>1315</v>
      </c>
      <c r="V186" s="33"/>
      <c r="W186" s="12" t="s">
        <v>1316</v>
      </c>
      <c r="X186" s="20" t="s">
        <v>53</v>
      </c>
      <c r="Y186" s="20" t="s">
        <v>52</v>
      </c>
      <c r="Z186" s="20" t="s">
        <v>52</v>
      </c>
      <c r="AA186" s="20" t="s">
        <v>52</v>
      </c>
      <c r="AB186" s="20" t="s">
        <v>54</v>
      </c>
      <c r="AC186" s="20" t="s">
        <v>53</v>
      </c>
      <c r="AD186" s="20" t="s">
        <v>53</v>
      </c>
      <c r="AE186" s="20" t="s">
        <v>52</v>
      </c>
      <c r="AF186" s="20" t="s">
        <v>52</v>
      </c>
      <c r="AG186" s="21" t="s">
        <v>53</v>
      </c>
      <c r="AH186" s="26" t="s">
        <v>218</v>
      </c>
      <c r="AI186" s="12"/>
    </row>
    <row r="187" spans="1:35" s="7" customFormat="1" ht="64.5" customHeight="1" x14ac:dyDescent="0.2">
      <c r="A187" s="9">
        <v>186</v>
      </c>
      <c r="B187" s="9" t="s">
        <v>1317</v>
      </c>
      <c r="C187" s="11" t="s">
        <v>203</v>
      </c>
      <c r="D187" s="11" t="s">
        <v>437</v>
      </c>
      <c r="E187" s="11" t="s">
        <v>438</v>
      </c>
      <c r="F187" s="11" t="s">
        <v>1195</v>
      </c>
      <c r="G187" s="11" t="s">
        <v>1196</v>
      </c>
      <c r="H187" s="9" t="s">
        <v>1172</v>
      </c>
      <c r="I187" s="12" t="s">
        <v>163</v>
      </c>
      <c r="J187" s="13" t="s">
        <v>1227</v>
      </c>
      <c r="K187" s="14" t="s">
        <v>1318</v>
      </c>
      <c r="L187" s="15" t="s">
        <v>1319</v>
      </c>
      <c r="M187" s="16" t="s">
        <v>211</v>
      </c>
      <c r="N187" s="12" t="s">
        <v>1320</v>
      </c>
      <c r="O187" s="12" t="s">
        <v>1237</v>
      </c>
      <c r="P187" s="12" t="s">
        <v>1202</v>
      </c>
      <c r="Q187" s="15"/>
      <c r="R187" s="17" t="s">
        <v>263</v>
      </c>
      <c r="S187" s="17" t="s">
        <v>271</v>
      </c>
      <c r="T187" s="17" t="s">
        <v>1308</v>
      </c>
      <c r="U187" s="13" t="s">
        <v>1321</v>
      </c>
      <c r="V187" s="19" t="s">
        <v>1063</v>
      </c>
      <c r="W187" s="15"/>
      <c r="X187" s="20" t="s">
        <v>53</v>
      </c>
      <c r="Y187" s="20" t="s">
        <v>53</v>
      </c>
      <c r="Z187" s="20" t="s">
        <v>52</v>
      </c>
      <c r="AA187" s="20" t="s">
        <v>52</v>
      </c>
      <c r="AB187" s="20" t="s">
        <v>54</v>
      </c>
      <c r="AC187" s="20" t="s">
        <v>52</v>
      </c>
      <c r="AD187" s="20" t="s">
        <v>52</v>
      </c>
      <c r="AE187" s="20" t="s">
        <v>52</v>
      </c>
      <c r="AF187" s="20" t="s">
        <v>52</v>
      </c>
      <c r="AG187" s="21" t="s">
        <v>52</v>
      </c>
      <c r="AH187" s="26" t="s">
        <v>231</v>
      </c>
      <c r="AI187" s="19"/>
    </row>
    <row r="188" spans="1:35" s="7" customFormat="1" ht="64.5" customHeight="1" x14ac:dyDescent="0.2">
      <c r="A188" s="9">
        <v>187</v>
      </c>
      <c r="B188" s="9" t="s">
        <v>1322</v>
      </c>
      <c r="C188" s="11" t="s">
        <v>203</v>
      </c>
      <c r="D188" s="11" t="s">
        <v>437</v>
      </c>
      <c r="E188" s="11" t="s">
        <v>438</v>
      </c>
      <c r="F188" s="11" t="s">
        <v>1249</v>
      </c>
      <c r="G188" s="11" t="s">
        <v>1250</v>
      </c>
      <c r="H188" s="9" t="s">
        <v>1172</v>
      </c>
      <c r="I188" s="12" t="s">
        <v>1197</v>
      </c>
      <c r="J188" s="70" t="s">
        <v>1297</v>
      </c>
      <c r="K188" s="14" t="s">
        <v>1323</v>
      </c>
      <c r="L188" s="15" t="s">
        <v>1324</v>
      </c>
      <c r="M188" s="16" t="s">
        <v>443</v>
      </c>
      <c r="N188" s="12" t="s">
        <v>1325</v>
      </c>
      <c r="O188" s="12" t="s">
        <v>1237</v>
      </c>
      <c r="P188" s="12" t="s">
        <v>1202</v>
      </c>
      <c r="Q188" s="15"/>
      <c r="R188" s="17" t="s">
        <v>263</v>
      </c>
      <c r="S188" s="17" t="s">
        <v>271</v>
      </c>
      <c r="T188" s="17" t="s">
        <v>1326</v>
      </c>
      <c r="U188" s="13" t="s">
        <v>1327</v>
      </c>
      <c r="V188" s="19" t="s">
        <v>1328</v>
      </c>
      <c r="W188" s="15"/>
      <c r="X188" s="20" t="s">
        <v>53</v>
      </c>
      <c r="Y188" s="20" t="s">
        <v>52</v>
      </c>
      <c r="Z188" s="20" t="s">
        <v>52</v>
      </c>
      <c r="AA188" s="20" t="s">
        <v>52</v>
      </c>
      <c r="AB188" s="20" t="s">
        <v>54</v>
      </c>
      <c r="AC188" s="20" t="s">
        <v>52</v>
      </c>
      <c r="AD188" s="20" t="s">
        <v>52</v>
      </c>
      <c r="AE188" s="20" t="s">
        <v>52</v>
      </c>
      <c r="AF188" s="20" t="s">
        <v>53</v>
      </c>
      <c r="AG188" s="21" t="s">
        <v>53</v>
      </c>
      <c r="AH188" s="26" t="s">
        <v>231</v>
      </c>
      <c r="AI188" s="19"/>
    </row>
    <row r="189" spans="1:35" s="7" customFormat="1" ht="64.5" customHeight="1" x14ac:dyDescent="0.2">
      <c r="A189" s="9">
        <v>188</v>
      </c>
      <c r="B189" s="9" t="s">
        <v>1329</v>
      </c>
      <c r="C189" s="11" t="s">
        <v>36</v>
      </c>
      <c r="D189" s="11" t="s">
        <v>102</v>
      </c>
      <c r="E189" s="11" t="s">
        <v>112</v>
      </c>
      <c r="F189" s="11" t="s">
        <v>112</v>
      </c>
      <c r="G189" s="11" t="s">
        <v>113</v>
      </c>
      <c r="H189" s="9" t="s">
        <v>1172</v>
      </c>
      <c r="I189" s="12" t="s">
        <v>1197</v>
      </c>
      <c r="J189" s="70" t="s">
        <v>1297</v>
      </c>
      <c r="K189" s="14" t="s">
        <v>1330</v>
      </c>
      <c r="L189" s="15" t="s">
        <v>1331</v>
      </c>
      <c r="M189" s="16" t="s">
        <v>46</v>
      </c>
      <c r="N189" s="12" t="s">
        <v>1332</v>
      </c>
      <c r="O189" s="12" t="s">
        <v>1177</v>
      </c>
      <c r="P189" s="12" t="s">
        <v>1178</v>
      </c>
      <c r="Q189" s="15"/>
      <c r="R189" s="33" t="s">
        <v>627</v>
      </c>
      <c r="S189" s="17"/>
      <c r="T189" s="31" t="s">
        <v>1333</v>
      </c>
      <c r="U189" s="31" t="s">
        <v>1334</v>
      </c>
      <c r="V189" s="33"/>
      <c r="W189" s="15" t="s">
        <v>1335</v>
      </c>
      <c r="X189" s="20" t="s">
        <v>53</v>
      </c>
      <c r="Y189" s="20" t="s">
        <v>53</v>
      </c>
      <c r="Z189" s="20" t="s">
        <v>52</v>
      </c>
      <c r="AA189" s="20" t="s">
        <v>52</v>
      </c>
      <c r="AB189" s="20" t="s">
        <v>54</v>
      </c>
      <c r="AC189" s="20" t="s">
        <v>81</v>
      </c>
      <c r="AD189" s="20" t="s">
        <v>52</v>
      </c>
      <c r="AE189" s="20" t="s">
        <v>52</v>
      </c>
      <c r="AF189" s="20" t="s">
        <v>53</v>
      </c>
      <c r="AG189" s="21" t="s">
        <v>52</v>
      </c>
      <c r="AH189" s="22" t="s">
        <v>218</v>
      </c>
      <c r="AI189" s="17"/>
    </row>
    <row r="190" spans="1:35" ht="64.5" customHeight="1" x14ac:dyDescent="0.2">
      <c r="A190" s="9">
        <v>189</v>
      </c>
      <c r="B190" s="9" t="s">
        <v>1336</v>
      </c>
      <c r="C190" s="11" t="s">
        <v>203</v>
      </c>
      <c r="D190" s="11" t="s">
        <v>437</v>
      </c>
      <c r="E190" s="11" t="s">
        <v>438</v>
      </c>
      <c r="F190" s="11" t="s">
        <v>1195</v>
      </c>
      <c r="G190" s="11" t="s">
        <v>1196</v>
      </c>
      <c r="H190" s="9" t="s">
        <v>1172</v>
      </c>
      <c r="I190" s="12" t="s">
        <v>1197</v>
      </c>
      <c r="J190" s="70" t="s">
        <v>1297</v>
      </c>
      <c r="K190" s="14" t="s">
        <v>1337</v>
      </c>
      <c r="L190" s="15" t="s">
        <v>1338</v>
      </c>
      <c r="M190" s="16" t="s">
        <v>443</v>
      </c>
      <c r="N190" s="12" t="s">
        <v>1339</v>
      </c>
      <c r="O190" s="12" t="s">
        <v>1177</v>
      </c>
      <c r="P190" s="12" t="s">
        <v>1202</v>
      </c>
      <c r="Q190" s="15"/>
      <c r="R190" s="17" t="s">
        <v>263</v>
      </c>
      <c r="S190" s="17" t="s">
        <v>271</v>
      </c>
      <c r="T190" s="17" t="s">
        <v>1203</v>
      </c>
      <c r="U190" s="13" t="s">
        <v>1340</v>
      </c>
      <c r="V190" s="19" t="s">
        <v>1322</v>
      </c>
      <c r="W190" s="12" t="s">
        <v>1335</v>
      </c>
      <c r="X190" s="20" t="s">
        <v>52</v>
      </c>
      <c r="Y190" s="20" t="s">
        <v>52</v>
      </c>
      <c r="Z190" s="20" t="s">
        <v>52</v>
      </c>
      <c r="AA190" s="20" t="s">
        <v>52</v>
      </c>
      <c r="AB190" s="20" t="s">
        <v>54</v>
      </c>
      <c r="AC190" s="20" t="s">
        <v>53</v>
      </c>
      <c r="AD190" s="20" t="s">
        <v>53</v>
      </c>
      <c r="AE190" s="20" t="s">
        <v>52</v>
      </c>
      <c r="AF190" s="20" t="s">
        <v>52</v>
      </c>
      <c r="AG190" s="21" t="s">
        <v>52</v>
      </c>
      <c r="AH190" s="26" t="s">
        <v>218</v>
      </c>
      <c r="AI190" s="19"/>
    </row>
    <row r="191" spans="1:35" ht="64.5" customHeight="1" x14ac:dyDescent="0.2">
      <c r="A191" s="9">
        <v>190</v>
      </c>
      <c r="B191" s="9" t="s">
        <v>1341</v>
      </c>
      <c r="C191" s="11" t="s">
        <v>203</v>
      </c>
      <c r="D191" s="11" t="s">
        <v>204</v>
      </c>
      <c r="E191" s="11" t="s">
        <v>205</v>
      </c>
      <c r="F191" s="11" t="s">
        <v>273</v>
      </c>
      <c r="G191" s="11" t="s">
        <v>274</v>
      </c>
      <c r="H191" s="9" t="s">
        <v>1172</v>
      </c>
      <c r="I191" s="12" t="s">
        <v>163</v>
      </c>
      <c r="J191" s="81" t="s">
        <v>1342</v>
      </c>
      <c r="K191" s="82" t="s">
        <v>1343</v>
      </c>
      <c r="L191" s="83" t="s">
        <v>1344</v>
      </c>
      <c r="M191" s="16" t="s">
        <v>211</v>
      </c>
      <c r="N191" s="83" t="s">
        <v>1345</v>
      </c>
      <c r="O191" s="12" t="s">
        <v>1177</v>
      </c>
      <c r="P191" s="83" t="s">
        <v>1202</v>
      </c>
      <c r="Q191" s="15"/>
      <c r="R191" s="17" t="s">
        <v>263</v>
      </c>
      <c r="S191" s="17" t="s">
        <v>271</v>
      </c>
      <c r="T191" s="17" t="s">
        <v>1346</v>
      </c>
      <c r="U191" s="17" t="s">
        <v>283</v>
      </c>
      <c r="V191" s="84" t="s">
        <v>1347</v>
      </c>
      <c r="W191" s="12" t="s">
        <v>306</v>
      </c>
      <c r="X191" s="20" t="s">
        <v>53</v>
      </c>
      <c r="Y191" s="20" t="s">
        <v>53</v>
      </c>
      <c r="Z191" s="20" t="s">
        <v>52</v>
      </c>
      <c r="AA191" s="20" t="s">
        <v>52</v>
      </c>
      <c r="AB191" s="20" t="s">
        <v>54</v>
      </c>
      <c r="AC191" s="20" t="s">
        <v>52</v>
      </c>
      <c r="AD191" s="20" t="s">
        <v>52</v>
      </c>
      <c r="AE191" s="20" t="s">
        <v>52</v>
      </c>
      <c r="AF191" s="20" t="s">
        <v>52</v>
      </c>
      <c r="AG191" s="21" t="s">
        <v>53</v>
      </c>
      <c r="AH191" s="26" t="s">
        <v>218</v>
      </c>
      <c r="AI191" s="19"/>
    </row>
    <row r="192" spans="1:35" ht="64.5" customHeight="1" x14ac:dyDescent="0.2">
      <c r="A192" s="9">
        <v>191</v>
      </c>
      <c r="B192" s="9" t="s">
        <v>1347</v>
      </c>
      <c r="C192" s="11" t="s">
        <v>203</v>
      </c>
      <c r="D192" s="11" t="s">
        <v>204</v>
      </c>
      <c r="E192" s="11" t="s">
        <v>205</v>
      </c>
      <c r="F192" s="11" t="s">
        <v>273</v>
      </c>
      <c r="G192" s="11" t="s">
        <v>274</v>
      </c>
      <c r="H192" s="9" t="s">
        <v>1172</v>
      </c>
      <c r="I192" s="12" t="s">
        <v>163</v>
      </c>
      <c r="J192" s="81" t="s">
        <v>1342</v>
      </c>
      <c r="K192" s="82" t="s">
        <v>1348</v>
      </c>
      <c r="L192" s="83" t="s">
        <v>1349</v>
      </c>
      <c r="M192" s="16" t="s">
        <v>211</v>
      </c>
      <c r="N192" s="83" t="s">
        <v>1350</v>
      </c>
      <c r="O192" s="12" t="s">
        <v>1177</v>
      </c>
      <c r="P192" s="83" t="s">
        <v>1202</v>
      </c>
      <c r="Q192" s="15"/>
      <c r="R192" s="85" t="s">
        <v>263</v>
      </c>
      <c r="S192" s="17" t="s">
        <v>271</v>
      </c>
      <c r="T192" s="17" t="s">
        <v>1346</v>
      </c>
      <c r="U192" s="17" t="s">
        <v>283</v>
      </c>
      <c r="V192" s="84" t="s">
        <v>1341</v>
      </c>
      <c r="W192" s="15"/>
      <c r="X192" s="20" t="s">
        <v>53</v>
      </c>
      <c r="Y192" s="20" t="s">
        <v>53</v>
      </c>
      <c r="Z192" s="20" t="s">
        <v>52</v>
      </c>
      <c r="AA192" s="20" t="s">
        <v>52</v>
      </c>
      <c r="AB192" s="20" t="s">
        <v>54</v>
      </c>
      <c r="AC192" s="20" t="s">
        <v>52</v>
      </c>
      <c r="AD192" s="20" t="s">
        <v>52</v>
      </c>
      <c r="AE192" s="20" t="s">
        <v>52</v>
      </c>
      <c r="AF192" s="20" t="s">
        <v>52</v>
      </c>
      <c r="AG192" s="21" t="s">
        <v>53</v>
      </c>
      <c r="AH192" s="26" t="s">
        <v>218</v>
      </c>
      <c r="AI192" s="19"/>
    </row>
    <row r="193" spans="1:35" ht="64.5" customHeight="1" x14ac:dyDescent="0.2">
      <c r="A193" s="9">
        <v>192</v>
      </c>
      <c r="B193" s="9" t="s">
        <v>1351</v>
      </c>
      <c r="C193" s="11" t="s">
        <v>36</v>
      </c>
      <c r="D193" s="11" t="s">
        <v>37</v>
      </c>
      <c r="E193" s="11" t="s">
        <v>146</v>
      </c>
      <c r="F193" s="11" t="s">
        <v>155</v>
      </c>
      <c r="G193" s="11" t="s">
        <v>156</v>
      </c>
      <c r="H193" s="9" t="s">
        <v>1172</v>
      </c>
      <c r="I193" s="12" t="s">
        <v>163</v>
      </c>
      <c r="J193" s="13" t="s">
        <v>1227</v>
      </c>
      <c r="K193" s="14" t="s">
        <v>1352</v>
      </c>
      <c r="L193" s="83" t="s">
        <v>1353</v>
      </c>
      <c r="M193" s="35" t="s">
        <v>46</v>
      </c>
      <c r="N193" s="86" t="s">
        <v>1354</v>
      </c>
      <c r="O193" s="16" t="s">
        <v>1177</v>
      </c>
      <c r="P193" s="83" t="s">
        <v>1178</v>
      </c>
      <c r="Q193" s="15"/>
      <c r="R193" s="87" t="s">
        <v>263</v>
      </c>
      <c r="S193" s="88" t="s">
        <v>1355</v>
      </c>
      <c r="T193" s="17" t="s">
        <v>265</v>
      </c>
      <c r="U193" s="17" t="s">
        <v>266</v>
      </c>
      <c r="V193" s="85" t="s">
        <v>1356</v>
      </c>
      <c r="W193" s="86" t="s">
        <v>1232</v>
      </c>
      <c r="X193" s="34" t="s">
        <v>81</v>
      </c>
      <c r="Y193" s="34" t="s">
        <v>81</v>
      </c>
      <c r="Z193" s="20" t="s">
        <v>52</v>
      </c>
      <c r="AA193" s="20" t="s">
        <v>52</v>
      </c>
      <c r="AB193" s="20" t="s">
        <v>54</v>
      </c>
      <c r="AC193" s="20" t="s">
        <v>81</v>
      </c>
      <c r="AD193" s="20" t="s">
        <v>52</v>
      </c>
      <c r="AE193" s="20" t="s">
        <v>52</v>
      </c>
      <c r="AF193" s="20" t="s">
        <v>53</v>
      </c>
      <c r="AG193" s="20" t="s">
        <v>52</v>
      </c>
      <c r="AH193" s="20" t="s">
        <v>218</v>
      </c>
      <c r="AI193" s="35"/>
    </row>
    <row r="194" spans="1:35" ht="64.5" customHeight="1" x14ac:dyDescent="0.2">
      <c r="A194" s="9">
        <v>193</v>
      </c>
      <c r="B194" s="9" t="s">
        <v>1357</v>
      </c>
      <c r="C194" s="11" t="s">
        <v>36</v>
      </c>
      <c r="D194" s="11" t="s">
        <v>102</v>
      </c>
      <c r="E194" s="11" t="s">
        <v>103</v>
      </c>
      <c r="F194" s="11" t="s">
        <v>103</v>
      </c>
      <c r="G194" s="11" t="s">
        <v>104</v>
      </c>
      <c r="H194" s="9" t="s">
        <v>1172</v>
      </c>
      <c r="I194" s="12" t="s">
        <v>163</v>
      </c>
      <c r="J194" s="13" t="s">
        <v>1221</v>
      </c>
      <c r="K194" s="82" t="s">
        <v>1358</v>
      </c>
      <c r="L194" s="83" t="s">
        <v>1359</v>
      </c>
      <c r="M194" s="35" t="s">
        <v>46</v>
      </c>
      <c r="N194" s="83" t="s">
        <v>1360</v>
      </c>
      <c r="O194" s="12" t="s">
        <v>1177</v>
      </c>
      <c r="P194" s="83" t="s">
        <v>47</v>
      </c>
      <c r="Q194" s="15"/>
      <c r="R194" s="85" t="s">
        <v>263</v>
      </c>
      <c r="S194" s="17" t="s">
        <v>271</v>
      </c>
      <c r="T194" s="17" t="s">
        <v>1361</v>
      </c>
      <c r="U194" s="17" t="s">
        <v>1362</v>
      </c>
      <c r="V194" s="89"/>
      <c r="W194" s="15"/>
      <c r="X194" s="20" t="s">
        <v>81</v>
      </c>
      <c r="Y194" s="20" t="s">
        <v>81</v>
      </c>
      <c r="Z194" s="20" t="s">
        <v>52</v>
      </c>
      <c r="AA194" s="20" t="s">
        <v>52</v>
      </c>
      <c r="AB194" s="20" t="s">
        <v>54</v>
      </c>
      <c r="AC194" s="20" t="s">
        <v>81</v>
      </c>
      <c r="AD194" s="20" t="s">
        <v>52</v>
      </c>
      <c r="AE194" s="20" t="s">
        <v>52</v>
      </c>
      <c r="AF194" s="20" t="s">
        <v>53</v>
      </c>
      <c r="AG194" s="21" t="s">
        <v>52</v>
      </c>
      <c r="AH194" s="34" t="s">
        <v>55</v>
      </c>
      <c r="AI194" s="19"/>
    </row>
    <row r="195" spans="1:35" ht="64.5" customHeight="1" x14ac:dyDescent="0.2">
      <c r="A195" s="9">
        <v>194</v>
      </c>
      <c r="B195" s="9" t="s">
        <v>1363</v>
      </c>
      <c r="C195" s="11" t="s">
        <v>203</v>
      </c>
      <c r="D195" s="11" t="s">
        <v>437</v>
      </c>
      <c r="E195" s="11" t="s">
        <v>438</v>
      </c>
      <c r="F195" s="11" t="s">
        <v>1249</v>
      </c>
      <c r="G195" s="11" t="s">
        <v>1250</v>
      </c>
      <c r="H195" s="9" t="s">
        <v>1172</v>
      </c>
      <c r="I195" s="12" t="s">
        <v>1240</v>
      </c>
      <c r="J195" s="13" t="s">
        <v>1241</v>
      </c>
      <c r="K195" s="82" t="s">
        <v>1364</v>
      </c>
      <c r="L195" s="83" t="s">
        <v>1365</v>
      </c>
      <c r="M195" s="16" t="s">
        <v>443</v>
      </c>
      <c r="N195" s="83" t="s">
        <v>1366</v>
      </c>
      <c r="O195" s="12" t="s">
        <v>1177</v>
      </c>
      <c r="P195" s="83" t="s">
        <v>1202</v>
      </c>
      <c r="Q195" s="15"/>
      <c r="R195" s="85" t="s">
        <v>263</v>
      </c>
      <c r="S195" s="17" t="s">
        <v>271</v>
      </c>
      <c r="T195" s="17" t="s">
        <v>1273</v>
      </c>
      <c r="U195" s="13" t="s">
        <v>1255</v>
      </c>
      <c r="V195" s="84" t="s">
        <v>1367</v>
      </c>
      <c r="W195" s="15"/>
      <c r="X195" s="20" t="s">
        <v>52</v>
      </c>
      <c r="Y195" s="20" t="s">
        <v>52</v>
      </c>
      <c r="Z195" s="20" t="s">
        <v>52</v>
      </c>
      <c r="AA195" s="20" t="s">
        <v>52</v>
      </c>
      <c r="AB195" s="20" t="s">
        <v>54</v>
      </c>
      <c r="AC195" s="20" t="s">
        <v>53</v>
      </c>
      <c r="AD195" s="20" t="s">
        <v>53</v>
      </c>
      <c r="AE195" s="20" t="s">
        <v>52</v>
      </c>
      <c r="AF195" s="20" t="s">
        <v>52</v>
      </c>
      <c r="AG195" s="21" t="s">
        <v>52</v>
      </c>
      <c r="AH195" s="26" t="s">
        <v>218</v>
      </c>
      <c r="AI195" s="19"/>
    </row>
    <row r="196" spans="1:35" ht="64.5" customHeight="1" x14ac:dyDescent="0.2">
      <c r="A196" s="9">
        <v>195</v>
      </c>
      <c r="B196" s="9" t="s">
        <v>1368</v>
      </c>
      <c r="C196" s="11" t="s">
        <v>36</v>
      </c>
      <c r="D196" s="11" t="s">
        <v>102</v>
      </c>
      <c r="E196" s="11" t="s">
        <v>112</v>
      </c>
      <c r="F196" s="11" t="s">
        <v>112</v>
      </c>
      <c r="G196" s="11" t="s">
        <v>113</v>
      </c>
      <c r="H196" s="9" t="s">
        <v>1172</v>
      </c>
      <c r="I196" s="12" t="s">
        <v>163</v>
      </c>
      <c r="J196" s="13" t="s">
        <v>1221</v>
      </c>
      <c r="K196" s="90" t="s">
        <v>1369</v>
      </c>
      <c r="L196" s="12" t="s">
        <v>1370</v>
      </c>
      <c r="M196" s="16" t="s">
        <v>46</v>
      </c>
      <c r="N196" s="12" t="s">
        <v>1371</v>
      </c>
      <c r="O196" s="12"/>
      <c r="P196" s="12" t="s">
        <v>1178</v>
      </c>
      <c r="Q196" s="15"/>
      <c r="R196" s="17"/>
      <c r="S196" s="17"/>
      <c r="T196" s="31" t="s">
        <v>1372</v>
      </c>
      <c r="U196" s="31" t="s">
        <v>736</v>
      </c>
      <c r="V196" s="19"/>
      <c r="W196" s="15" t="s">
        <v>338</v>
      </c>
      <c r="X196" s="20" t="s">
        <v>53</v>
      </c>
      <c r="Y196" s="20" t="s">
        <v>53</v>
      </c>
      <c r="Z196" s="20" t="s">
        <v>52</v>
      </c>
      <c r="AA196" s="20" t="s">
        <v>52</v>
      </c>
      <c r="AB196" s="20" t="s">
        <v>54</v>
      </c>
      <c r="AC196" s="20" t="s">
        <v>81</v>
      </c>
      <c r="AD196" s="20" t="s">
        <v>52</v>
      </c>
      <c r="AE196" s="20" t="s">
        <v>52</v>
      </c>
      <c r="AF196" s="20" t="s">
        <v>53</v>
      </c>
      <c r="AG196" s="21" t="s">
        <v>52</v>
      </c>
      <c r="AH196" s="22" t="s">
        <v>218</v>
      </c>
      <c r="AI196" s="19"/>
    </row>
    <row r="197" spans="1:35" ht="64.5" customHeight="1" x14ac:dyDescent="0.2">
      <c r="A197" s="9">
        <v>196</v>
      </c>
      <c r="B197" s="9" t="s">
        <v>1373</v>
      </c>
      <c r="C197" s="11" t="s">
        <v>36</v>
      </c>
      <c r="D197" s="11" t="s">
        <v>37</v>
      </c>
      <c r="E197" s="11" t="s">
        <v>38</v>
      </c>
      <c r="F197" s="11" t="s">
        <v>57</v>
      </c>
      <c r="G197" s="11" t="s">
        <v>58</v>
      </c>
      <c r="H197" s="9" t="s">
        <v>1172</v>
      </c>
      <c r="I197" s="12" t="s">
        <v>1240</v>
      </c>
      <c r="J197" s="13" t="s">
        <v>1241</v>
      </c>
      <c r="K197" s="14" t="s">
        <v>1374</v>
      </c>
      <c r="L197" s="12" t="s">
        <v>1375</v>
      </c>
      <c r="M197" s="16" t="s">
        <v>46</v>
      </c>
      <c r="N197" s="12" t="s">
        <v>1376</v>
      </c>
      <c r="O197" s="12" t="s">
        <v>1177</v>
      </c>
      <c r="P197" s="12" t="s">
        <v>1202</v>
      </c>
      <c r="Q197" s="15"/>
      <c r="R197" s="17" t="s">
        <v>263</v>
      </c>
      <c r="S197" s="17" t="s">
        <v>1377</v>
      </c>
      <c r="T197" s="17" t="s">
        <v>480</v>
      </c>
      <c r="U197" s="17" t="s">
        <v>1378</v>
      </c>
      <c r="V197" s="79"/>
      <c r="W197" s="27" t="s">
        <v>1232</v>
      </c>
      <c r="X197" s="20" t="s">
        <v>81</v>
      </c>
      <c r="Y197" s="20" t="s">
        <v>81</v>
      </c>
      <c r="Z197" s="20" t="s">
        <v>52</v>
      </c>
      <c r="AA197" s="20" t="s">
        <v>52</v>
      </c>
      <c r="AB197" s="20" t="s">
        <v>54</v>
      </c>
      <c r="AC197" s="20" t="s">
        <v>81</v>
      </c>
      <c r="AD197" s="20" t="s">
        <v>52</v>
      </c>
      <c r="AE197" s="20" t="s">
        <v>52</v>
      </c>
      <c r="AF197" s="20" t="s">
        <v>53</v>
      </c>
      <c r="AG197" s="21" t="s">
        <v>52</v>
      </c>
      <c r="AH197" s="34" t="s">
        <v>55</v>
      </c>
      <c r="AI197" s="19"/>
    </row>
    <row r="198" spans="1:35" ht="64.5" customHeight="1" x14ac:dyDescent="0.2">
      <c r="A198" s="9">
        <v>197</v>
      </c>
      <c r="B198" s="9" t="s">
        <v>1379</v>
      </c>
      <c r="C198" s="11" t="s">
        <v>36</v>
      </c>
      <c r="D198" s="11" t="s">
        <v>37</v>
      </c>
      <c r="E198" s="11" t="s">
        <v>38</v>
      </c>
      <c r="F198" s="11" t="s">
        <v>57</v>
      </c>
      <c r="G198" s="11" t="s">
        <v>58</v>
      </c>
      <c r="H198" s="9" t="s">
        <v>1172</v>
      </c>
      <c r="I198" s="12" t="s">
        <v>1240</v>
      </c>
      <c r="J198" s="13" t="s">
        <v>1241</v>
      </c>
      <c r="K198" s="14" t="s">
        <v>1380</v>
      </c>
      <c r="L198" s="12" t="s">
        <v>1381</v>
      </c>
      <c r="M198" s="16" t="s">
        <v>46</v>
      </c>
      <c r="N198" s="12" t="s">
        <v>1376</v>
      </c>
      <c r="O198" s="12" t="s">
        <v>1177</v>
      </c>
      <c r="P198" s="12" t="s">
        <v>1202</v>
      </c>
      <c r="Q198" s="15"/>
      <c r="R198" s="17" t="s">
        <v>263</v>
      </c>
      <c r="S198" s="17" t="s">
        <v>1377</v>
      </c>
      <c r="T198" s="17" t="s">
        <v>480</v>
      </c>
      <c r="U198" s="17" t="s">
        <v>1378</v>
      </c>
      <c r="V198" s="79"/>
      <c r="W198" s="15"/>
      <c r="X198" s="20" t="s">
        <v>81</v>
      </c>
      <c r="Y198" s="20" t="s">
        <v>81</v>
      </c>
      <c r="Z198" s="20" t="s">
        <v>52</v>
      </c>
      <c r="AA198" s="20" t="s">
        <v>52</v>
      </c>
      <c r="AB198" s="20" t="s">
        <v>54</v>
      </c>
      <c r="AC198" s="20" t="s">
        <v>81</v>
      </c>
      <c r="AD198" s="20" t="s">
        <v>52</v>
      </c>
      <c r="AE198" s="20" t="s">
        <v>52</v>
      </c>
      <c r="AF198" s="20" t="s">
        <v>53</v>
      </c>
      <c r="AG198" s="21" t="s">
        <v>52</v>
      </c>
      <c r="AH198" s="22" t="s">
        <v>218</v>
      </c>
      <c r="AI198" s="19"/>
    </row>
    <row r="199" spans="1:35" ht="64.5" customHeight="1" x14ac:dyDescent="0.2">
      <c r="A199" s="9">
        <v>198</v>
      </c>
      <c r="B199" s="9" t="s">
        <v>1382</v>
      </c>
      <c r="C199" s="11" t="s">
        <v>36</v>
      </c>
      <c r="D199" s="11" t="s">
        <v>37</v>
      </c>
      <c r="E199" s="11" t="s">
        <v>146</v>
      </c>
      <c r="F199" s="11" t="s">
        <v>744</v>
      </c>
      <c r="G199" s="11" t="s">
        <v>745</v>
      </c>
      <c r="H199" s="9" t="s">
        <v>1172</v>
      </c>
      <c r="I199" s="12" t="s">
        <v>163</v>
      </c>
      <c r="J199" s="13" t="s">
        <v>1173</v>
      </c>
      <c r="K199" s="14" t="s">
        <v>1383</v>
      </c>
      <c r="L199" s="12" t="s">
        <v>1384</v>
      </c>
      <c r="M199" s="16" t="s">
        <v>46</v>
      </c>
      <c r="N199" s="12" t="s">
        <v>1385</v>
      </c>
      <c r="O199" s="12" t="s">
        <v>1177</v>
      </c>
      <c r="P199" s="12" t="s">
        <v>1178</v>
      </c>
      <c r="Q199" s="15"/>
      <c r="R199" s="17" t="s">
        <v>263</v>
      </c>
      <c r="S199" s="17" t="s">
        <v>271</v>
      </c>
      <c r="T199" s="17" t="s">
        <v>1386</v>
      </c>
      <c r="U199" s="17" t="s">
        <v>1387</v>
      </c>
      <c r="V199" s="79"/>
      <c r="W199" s="12" t="s">
        <v>1275</v>
      </c>
      <c r="X199" s="20" t="s">
        <v>81</v>
      </c>
      <c r="Y199" s="20" t="s">
        <v>81</v>
      </c>
      <c r="Z199" s="20" t="s">
        <v>52</v>
      </c>
      <c r="AA199" s="20" t="s">
        <v>52</v>
      </c>
      <c r="AB199" s="20" t="s">
        <v>54</v>
      </c>
      <c r="AC199" s="20" t="s">
        <v>81</v>
      </c>
      <c r="AD199" s="20" t="s">
        <v>52</v>
      </c>
      <c r="AE199" s="20" t="s">
        <v>52</v>
      </c>
      <c r="AF199" s="20" t="s">
        <v>53</v>
      </c>
      <c r="AG199" s="21" t="s">
        <v>52</v>
      </c>
      <c r="AH199" s="22" t="s">
        <v>218</v>
      </c>
      <c r="AI199" s="19"/>
    </row>
    <row r="200" spans="1:35" ht="64.5" customHeight="1" x14ac:dyDescent="0.2">
      <c r="A200" s="9">
        <v>199</v>
      </c>
      <c r="B200" s="9" t="s">
        <v>1388</v>
      </c>
      <c r="C200" s="11" t="s">
        <v>36</v>
      </c>
      <c r="D200" s="11" t="s">
        <v>102</v>
      </c>
      <c r="E200" s="11" t="s">
        <v>127</v>
      </c>
      <c r="F200" s="11" t="s">
        <v>313</v>
      </c>
      <c r="G200" s="11" t="s">
        <v>314</v>
      </c>
      <c r="H200" s="9" t="s">
        <v>1172</v>
      </c>
      <c r="I200" s="12" t="s">
        <v>163</v>
      </c>
      <c r="J200" s="13" t="s">
        <v>1173</v>
      </c>
      <c r="K200" s="76" t="s">
        <v>1389</v>
      </c>
      <c r="L200" s="12" t="s">
        <v>1390</v>
      </c>
      <c r="M200" s="91" t="s">
        <v>46</v>
      </c>
      <c r="N200" s="12" t="s">
        <v>1391</v>
      </c>
      <c r="O200" s="12" t="s">
        <v>1177</v>
      </c>
      <c r="P200" s="12" t="s">
        <v>1178</v>
      </c>
      <c r="Q200" s="15"/>
      <c r="R200" s="63" t="s">
        <v>263</v>
      </c>
      <c r="S200" s="63" t="s">
        <v>271</v>
      </c>
      <c r="T200" s="17" t="s">
        <v>320</v>
      </c>
      <c r="U200" s="17" t="s">
        <v>1392</v>
      </c>
      <c r="V200" s="79"/>
      <c r="W200" s="15"/>
      <c r="X200" s="20" t="s">
        <v>52</v>
      </c>
      <c r="Y200" s="20" t="s">
        <v>52</v>
      </c>
      <c r="Z200" s="20" t="s">
        <v>52</v>
      </c>
      <c r="AA200" s="20" t="s">
        <v>52</v>
      </c>
      <c r="AB200" s="20" t="s">
        <v>54</v>
      </c>
      <c r="AC200" s="20" t="s">
        <v>81</v>
      </c>
      <c r="AD200" s="20" t="s">
        <v>52</v>
      </c>
      <c r="AE200" s="20" t="s">
        <v>52</v>
      </c>
      <c r="AF200" s="20" t="s">
        <v>53</v>
      </c>
      <c r="AG200" s="21" t="s">
        <v>52</v>
      </c>
      <c r="AH200" s="22" t="s">
        <v>218</v>
      </c>
      <c r="AI200" s="19"/>
    </row>
    <row r="201" spans="1:35" ht="64.5" customHeight="1" x14ac:dyDescent="0.2">
      <c r="A201" s="9">
        <v>200</v>
      </c>
      <c r="B201" s="9" t="s">
        <v>1393</v>
      </c>
      <c r="C201" s="11" t="s">
        <v>203</v>
      </c>
      <c r="D201" s="11" t="s">
        <v>204</v>
      </c>
      <c r="E201" s="11" t="s">
        <v>205</v>
      </c>
      <c r="F201" s="11" t="s">
        <v>948</v>
      </c>
      <c r="G201" s="11" t="s">
        <v>949</v>
      </c>
      <c r="H201" s="9" t="s">
        <v>1172</v>
      </c>
      <c r="I201" s="12" t="s">
        <v>163</v>
      </c>
      <c r="J201" s="81" t="s">
        <v>1342</v>
      </c>
      <c r="K201" s="14" t="s">
        <v>1394</v>
      </c>
      <c r="L201" s="13" t="s">
        <v>1395</v>
      </c>
      <c r="M201" s="16" t="s">
        <v>443</v>
      </c>
      <c r="N201" s="12" t="s">
        <v>1396</v>
      </c>
      <c r="O201" s="12" t="s">
        <v>1177</v>
      </c>
      <c r="P201" s="12" t="s">
        <v>1178</v>
      </c>
      <c r="Q201" s="15"/>
      <c r="R201" s="17" t="s">
        <v>263</v>
      </c>
      <c r="S201" s="17" t="s">
        <v>271</v>
      </c>
      <c r="T201" s="17" t="s">
        <v>1397</v>
      </c>
      <c r="U201" s="13" t="s">
        <v>1398</v>
      </c>
      <c r="V201" s="19"/>
      <c r="W201" s="12" t="s">
        <v>1399</v>
      </c>
      <c r="X201" s="20" t="s">
        <v>54</v>
      </c>
      <c r="Y201" s="20" t="s">
        <v>54</v>
      </c>
      <c r="Z201" s="20" t="s">
        <v>52</v>
      </c>
      <c r="AA201" s="20" t="s">
        <v>52</v>
      </c>
      <c r="AB201" s="20" t="s">
        <v>54</v>
      </c>
      <c r="AC201" s="20" t="s">
        <v>52</v>
      </c>
      <c r="AD201" s="20" t="s">
        <v>52</v>
      </c>
      <c r="AE201" s="20" t="s">
        <v>52</v>
      </c>
      <c r="AF201" s="20" t="s">
        <v>52</v>
      </c>
      <c r="AG201" s="21" t="s">
        <v>52</v>
      </c>
      <c r="AH201" s="26" t="s">
        <v>231</v>
      </c>
      <c r="AI201" s="19"/>
    </row>
    <row r="202" spans="1:35" ht="64.5" customHeight="1" x14ac:dyDescent="0.2">
      <c r="A202" s="9">
        <v>201</v>
      </c>
      <c r="B202" s="9" t="s">
        <v>1400</v>
      </c>
      <c r="C202" s="11" t="s">
        <v>36</v>
      </c>
      <c r="D202" s="11" t="s">
        <v>136</v>
      </c>
      <c r="E202" s="11" t="s">
        <v>400</v>
      </c>
      <c r="F202" s="11" t="s">
        <v>401</v>
      </c>
      <c r="G202" s="11" t="s">
        <v>402</v>
      </c>
      <c r="H202" s="9" t="s">
        <v>1401</v>
      </c>
      <c r="I202" s="12" t="s">
        <v>1402</v>
      </c>
      <c r="J202" s="12" t="s">
        <v>1403</v>
      </c>
      <c r="K202" s="14" t="s">
        <v>1404</v>
      </c>
      <c r="L202" s="39" t="s">
        <v>1405</v>
      </c>
      <c r="M202" s="16" t="s">
        <v>46</v>
      </c>
      <c r="N202" s="16"/>
      <c r="O202" s="12" t="s">
        <v>168</v>
      </c>
      <c r="P202" s="12" t="s">
        <v>47</v>
      </c>
      <c r="Q202" s="36"/>
      <c r="R202" s="92" t="s">
        <v>944</v>
      </c>
      <c r="S202" s="17" t="s">
        <v>1406</v>
      </c>
      <c r="T202" s="17" t="s">
        <v>407</v>
      </c>
      <c r="U202" s="13" t="s">
        <v>408</v>
      </c>
      <c r="V202" s="12" t="s">
        <v>1407</v>
      </c>
      <c r="W202" s="12" t="s">
        <v>1408</v>
      </c>
      <c r="X202" s="20" t="s">
        <v>81</v>
      </c>
      <c r="Y202" s="20" t="s">
        <v>81</v>
      </c>
      <c r="Z202" s="20" t="s">
        <v>52</v>
      </c>
      <c r="AA202" s="20" t="s">
        <v>52</v>
      </c>
      <c r="AB202" s="20" t="s">
        <v>54</v>
      </c>
      <c r="AC202" s="20" t="s">
        <v>81</v>
      </c>
      <c r="AD202" s="20" t="s">
        <v>52</v>
      </c>
      <c r="AE202" s="20" t="s">
        <v>52</v>
      </c>
      <c r="AF202" s="20" t="s">
        <v>53</v>
      </c>
      <c r="AG202" s="21" t="s">
        <v>52</v>
      </c>
      <c r="AH202" s="34" t="s">
        <v>55</v>
      </c>
      <c r="AI202" s="12"/>
    </row>
    <row r="203" spans="1:35" ht="64.5" customHeight="1" x14ac:dyDescent="0.2">
      <c r="A203" s="9">
        <v>202</v>
      </c>
      <c r="B203" s="9" t="s">
        <v>1409</v>
      </c>
      <c r="C203" s="11" t="s">
        <v>36</v>
      </c>
      <c r="D203" s="11" t="s">
        <v>37</v>
      </c>
      <c r="E203" s="11" t="s">
        <v>72</v>
      </c>
      <c r="F203" s="11" t="s">
        <v>73</v>
      </c>
      <c r="G203" s="11" t="s">
        <v>74</v>
      </c>
      <c r="H203" s="9" t="s">
        <v>1401</v>
      </c>
      <c r="I203" s="12" t="s">
        <v>1402</v>
      </c>
      <c r="J203" s="12" t="s">
        <v>1403</v>
      </c>
      <c r="K203" s="25" t="s">
        <v>1410</v>
      </c>
      <c r="L203" s="93" t="s">
        <v>1411</v>
      </c>
      <c r="M203" s="16" t="s">
        <v>46</v>
      </c>
      <c r="N203" s="16"/>
      <c r="O203" s="12"/>
      <c r="P203" s="12" t="s">
        <v>47</v>
      </c>
      <c r="Q203" s="36"/>
      <c r="R203" s="92" t="s">
        <v>944</v>
      </c>
      <c r="S203" s="17" t="s">
        <v>1412</v>
      </c>
      <c r="T203" s="17" t="s">
        <v>1413</v>
      </c>
      <c r="U203" s="17" t="s">
        <v>1414</v>
      </c>
      <c r="V203" s="12" t="s">
        <v>1407</v>
      </c>
      <c r="W203" s="12" t="s">
        <v>1408</v>
      </c>
      <c r="X203" s="20" t="s">
        <v>81</v>
      </c>
      <c r="Y203" s="20" t="s">
        <v>81</v>
      </c>
      <c r="Z203" s="20" t="s">
        <v>52</v>
      </c>
      <c r="AA203" s="20" t="s">
        <v>52</v>
      </c>
      <c r="AB203" s="20" t="s">
        <v>54</v>
      </c>
      <c r="AC203" s="20" t="s">
        <v>81</v>
      </c>
      <c r="AD203" s="20" t="s">
        <v>52</v>
      </c>
      <c r="AE203" s="20" t="s">
        <v>52</v>
      </c>
      <c r="AF203" s="20" t="s">
        <v>53</v>
      </c>
      <c r="AG203" s="21" t="s">
        <v>52</v>
      </c>
      <c r="AH203" s="34" t="s">
        <v>55</v>
      </c>
      <c r="AI203" s="12"/>
    </row>
    <row r="204" spans="1:35" ht="64.5" customHeight="1" x14ac:dyDescent="0.2">
      <c r="A204" s="9">
        <v>203</v>
      </c>
      <c r="B204" s="9" t="s">
        <v>1415</v>
      </c>
      <c r="C204" s="11" t="s">
        <v>36</v>
      </c>
      <c r="D204" s="11" t="s">
        <v>102</v>
      </c>
      <c r="E204" s="11" t="s">
        <v>103</v>
      </c>
      <c r="F204" s="11" t="s">
        <v>103</v>
      </c>
      <c r="G204" s="11" t="s">
        <v>104</v>
      </c>
      <c r="H204" s="9" t="s">
        <v>1401</v>
      </c>
      <c r="I204" s="12" t="s">
        <v>1402</v>
      </c>
      <c r="J204" s="12" t="s">
        <v>1403</v>
      </c>
      <c r="K204" s="94" t="s">
        <v>1416</v>
      </c>
      <c r="L204" s="30" t="s">
        <v>1417</v>
      </c>
      <c r="M204" s="91" t="s">
        <v>46</v>
      </c>
      <c r="N204" s="12" t="s">
        <v>1418</v>
      </c>
      <c r="O204" s="91" t="s">
        <v>1419</v>
      </c>
      <c r="P204" s="12" t="s">
        <v>47</v>
      </c>
      <c r="Q204" s="95"/>
      <c r="R204" s="96" t="s">
        <v>944</v>
      </c>
      <c r="S204" s="63" t="s">
        <v>1420</v>
      </c>
      <c r="T204" s="63" t="s">
        <v>1421</v>
      </c>
      <c r="U204" s="63" t="s">
        <v>1422</v>
      </c>
      <c r="V204" s="30" t="s">
        <v>1423</v>
      </c>
      <c r="W204" s="12" t="s">
        <v>1408</v>
      </c>
      <c r="X204" s="20" t="s">
        <v>81</v>
      </c>
      <c r="Y204" s="20" t="s">
        <v>81</v>
      </c>
      <c r="Z204" s="20" t="s">
        <v>52</v>
      </c>
      <c r="AA204" s="20" t="s">
        <v>52</v>
      </c>
      <c r="AB204" s="20" t="s">
        <v>54</v>
      </c>
      <c r="AC204" s="20" t="s">
        <v>81</v>
      </c>
      <c r="AD204" s="20" t="s">
        <v>52</v>
      </c>
      <c r="AE204" s="20" t="s">
        <v>52</v>
      </c>
      <c r="AF204" s="20" t="s">
        <v>53</v>
      </c>
      <c r="AG204" s="21" t="s">
        <v>52</v>
      </c>
      <c r="AH204" s="34" t="s">
        <v>55</v>
      </c>
      <c r="AI204" s="17"/>
    </row>
    <row r="205" spans="1:35" ht="64.5" customHeight="1" x14ac:dyDescent="0.2">
      <c r="A205" s="9">
        <v>204</v>
      </c>
      <c r="B205" s="9" t="s">
        <v>1424</v>
      </c>
      <c r="C205" s="11" t="s">
        <v>36</v>
      </c>
      <c r="D205" s="11" t="s">
        <v>102</v>
      </c>
      <c r="E205" s="11" t="s">
        <v>324</v>
      </c>
      <c r="F205" s="11" t="s">
        <v>545</v>
      </c>
      <c r="G205" s="11" t="s">
        <v>546</v>
      </c>
      <c r="H205" s="24" t="s">
        <v>1401</v>
      </c>
      <c r="I205" s="12" t="s">
        <v>1402</v>
      </c>
      <c r="J205" s="12" t="s">
        <v>1403</v>
      </c>
      <c r="K205" s="97" t="s">
        <v>1425</v>
      </c>
      <c r="L205" s="13" t="s">
        <v>1426</v>
      </c>
      <c r="M205" s="16" t="s">
        <v>46</v>
      </c>
      <c r="N205" s="13" t="s">
        <v>1427</v>
      </c>
      <c r="O205" s="91" t="s">
        <v>1419</v>
      </c>
      <c r="P205" s="12" t="s">
        <v>47</v>
      </c>
      <c r="Q205" s="36"/>
      <c r="R205" s="98" t="s">
        <v>944</v>
      </c>
      <c r="S205" s="13" t="s">
        <v>1428</v>
      </c>
      <c r="T205" s="17" t="s">
        <v>1429</v>
      </c>
      <c r="U205" s="17" t="s">
        <v>1430</v>
      </c>
      <c r="V205" s="13" t="s">
        <v>1431</v>
      </c>
      <c r="W205" s="12" t="s">
        <v>1408</v>
      </c>
      <c r="X205" s="20" t="s">
        <v>81</v>
      </c>
      <c r="Y205" s="20" t="s">
        <v>81</v>
      </c>
      <c r="Z205" s="20" t="s">
        <v>52</v>
      </c>
      <c r="AA205" s="20" t="s">
        <v>52</v>
      </c>
      <c r="AB205" s="20" t="s">
        <v>54</v>
      </c>
      <c r="AC205" s="20" t="s">
        <v>81</v>
      </c>
      <c r="AD205" s="20" t="s">
        <v>52</v>
      </c>
      <c r="AE205" s="20" t="s">
        <v>52</v>
      </c>
      <c r="AF205" s="20" t="s">
        <v>53</v>
      </c>
      <c r="AG205" s="21" t="s">
        <v>52</v>
      </c>
      <c r="AH205" s="34" t="s">
        <v>55</v>
      </c>
      <c r="AI205" s="13"/>
    </row>
    <row r="206" spans="1:35" ht="64.5" customHeight="1" x14ac:dyDescent="0.2">
      <c r="A206" s="9">
        <v>205</v>
      </c>
      <c r="B206" s="9" t="s">
        <v>1432</v>
      </c>
      <c r="C206" s="11" t="s">
        <v>36</v>
      </c>
      <c r="D206" s="11" t="s">
        <v>37</v>
      </c>
      <c r="E206" s="11" t="s">
        <v>146</v>
      </c>
      <c r="F206" s="11" t="s">
        <v>155</v>
      </c>
      <c r="G206" s="11" t="s">
        <v>156</v>
      </c>
      <c r="H206" s="9" t="s">
        <v>1401</v>
      </c>
      <c r="I206" s="12" t="s">
        <v>1402</v>
      </c>
      <c r="J206" s="12" t="s">
        <v>1433</v>
      </c>
      <c r="K206" s="14" t="s">
        <v>1434</v>
      </c>
      <c r="L206" s="99" t="s">
        <v>1435</v>
      </c>
      <c r="M206" s="16" t="s">
        <v>46</v>
      </c>
      <c r="N206" s="16"/>
      <c r="O206" s="91" t="s">
        <v>1419</v>
      </c>
      <c r="P206" s="12" t="s">
        <v>47</v>
      </c>
      <c r="Q206" s="36"/>
      <c r="R206" s="18" t="s">
        <v>579</v>
      </c>
      <c r="S206" s="92" t="s">
        <v>1436</v>
      </c>
      <c r="T206" s="17" t="s">
        <v>265</v>
      </c>
      <c r="U206" s="17" t="s">
        <v>266</v>
      </c>
      <c r="V206" s="12" t="s">
        <v>1437</v>
      </c>
      <c r="W206" s="15"/>
      <c r="X206" s="20" t="s">
        <v>81</v>
      </c>
      <c r="Y206" s="20" t="s">
        <v>81</v>
      </c>
      <c r="Z206" s="20" t="s">
        <v>52</v>
      </c>
      <c r="AA206" s="20" t="s">
        <v>52</v>
      </c>
      <c r="AB206" s="20" t="s">
        <v>54</v>
      </c>
      <c r="AC206" s="20" t="s">
        <v>81</v>
      </c>
      <c r="AD206" s="20" t="s">
        <v>52</v>
      </c>
      <c r="AE206" s="20" t="s">
        <v>52</v>
      </c>
      <c r="AF206" s="20" t="s">
        <v>53</v>
      </c>
      <c r="AG206" s="21" t="s">
        <v>52</v>
      </c>
      <c r="AH206" s="34" t="s">
        <v>55</v>
      </c>
      <c r="AI206" s="12"/>
    </row>
    <row r="207" spans="1:35" ht="64.5" customHeight="1" x14ac:dyDescent="0.2">
      <c r="A207" s="9">
        <v>206</v>
      </c>
      <c r="B207" s="9" t="s">
        <v>1438</v>
      </c>
      <c r="C207" s="11" t="s">
        <v>36</v>
      </c>
      <c r="D207" s="11" t="s">
        <v>102</v>
      </c>
      <c r="E207" s="11" t="s">
        <v>112</v>
      </c>
      <c r="F207" s="11" t="s">
        <v>112</v>
      </c>
      <c r="G207" s="11" t="s">
        <v>113</v>
      </c>
      <c r="H207" s="9" t="s">
        <v>1401</v>
      </c>
      <c r="I207" s="12" t="s">
        <v>1402</v>
      </c>
      <c r="J207" s="12" t="s">
        <v>1439</v>
      </c>
      <c r="K207" s="14" t="s">
        <v>1440</v>
      </c>
      <c r="L207" s="12" t="s">
        <v>1441</v>
      </c>
      <c r="M207" s="16" t="s">
        <v>46</v>
      </c>
      <c r="N207" s="12" t="s">
        <v>643</v>
      </c>
      <c r="O207" s="91" t="s">
        <v>1419</v>
      </c>
      <c r="P207" s="12" t="s">
        <v>47</v>
      </c>
      <c r="Q207" s="36"/>
      <c r="R207" s="33" t="s">
        <v>627</v>
      </c>
      <c r="S207" s="92" t="s">
        <v>1442</v>
      </c>
      <c r="T207" s="31" t="s">
        <v>1443</v>
      </c>
      <c r="U207" s="31" t="s">
        <v>1444</v>
      </c>
      <c r="V207" s="12" t="s">
        <v>1409</v>
      </c>
      <c r="W207" s="15"/>
      <c r="X207" s="20" t="s">
        <v>53</v>
      </c>
      <c r="Y207" s="20" t="s">
        <v>53</v>
      </c>
      <c r="Z207" s="20" t="s">
        <v>52</v>
      </c>
      <c r="AA207" s="20" t="s">
        <v>52</v>
      </c>
      <c r="AB207" s="20" t="s">
        <v>54</v>
      </c>
      <c r="AC207" s="20" t="s">
        <v>81</v>
      </c>
      <c r="AD207" s="20" t="s">
        <v>52</v>
      </c>
      <c r="AE207" s="20" t="s">
        <v>52</v>
      </c>
      <c r="AF207" s="20" t="s">
        <v>53</v>
      </c>
      <c r="AG207" s="21" t="s">
        <v>52</v>
      </c>
      <c r="AH207" s="22" t="s">
        <v>218</v>
      </c>
      <c r="AI207" s="12"/>
    </row>
    <row r="208" spans="1:35" ht="64.5" customHeight="1" x14ac:dyDescent="0.2">
      <c r="A208" s="9">
        <v>207</v>
      </c>
      <c r="B208" s="9" t="s">
        <v>1445</v>
      </c>
      <c r="C208" s="11" t="s">
        <v>36</v>
      </c>
      <c r="D208" s="11" t="s">
        <v>37</v>
      </c>
      <c r="E208" s="11" t="s">
        <v>146</v>
      </c>
      <c r="F208" s="11" t="s">
        <v>73</v>
      </c>
      <c r="G208" s="11" t="s">
        <v>147</v>
      </c>
      <c r="H208" s="9" t="s">
        <v>1401</v>
      </c>
      <c r="I208" s="12" t="s">
        <v>1402</v>
      </c>
      <c r="J208" s="12" t="s">
        <v>1433</v>
      </c>
      <c r="K208" s="14" t="s">
        <v>1446</v>
      </c>
      <c r="L208" s="12" t="s">
        <v>1447</v>
      </c>
      <c r="M208" s="16" t="s">
        <v>46</v>
      </c>
      <c r="N208" s="16"/>
      <c r="O208" s="91" t="s">
        <v>1419</v>
      </c>
      <c r="P208" s="12" t="s">
        <v>47</v>
      </c>
      <c r="Q208" s="36"/>
      <c r="R208" s="12" t="s">
        <v>415</v>
      </c>
      <c r="S208" s="92" t="s">
        <v>1448</v>
      </c>
      <c r="T208" s="17" t="s">
        <v>265</v>
      </c>
      <c r="U208" s="17" t="s">
        <v>266</v>
      </c>
      <c r="V208" s="12" t="s">
        <v>1449</v>
      </c>
      <c r="W208" s="15"/>
      <c r="X208" s="20" t="s">
        <v>81</v>
      </c>
      <c r="Y208" s="20" t="s">
        <v>81</v>
      </c>
      <c r="Z208" s="20" t="s">
        <v>52</v>
      </c>
      <c r="AA208" s="20" t="s">
        <v>52</v>
      </c>
      <c r="AB208" s="20" t="s">
        <v>54</v>
      </c>
      <c r="AC208" s="20" t="s">
        <v>81</v>
      </c>
      <c r="AD208" s="20" t="s">
        <v>52</v>
      </c>
      <c r="AE208" s="20" t="s">
        <v>52</v>
      </c>
      <c r="AF208" s="20" t="s">
        <v>53</v>
      </c>
      <c r="AG208" s="21" t="s">
        <v>52</v>
      </c>
      <c r="AH208" s="34" t="s">
        <v>55</v>
      </c>
      <c r="AI208" s="12"/>
    </row>
    <row r="209" spans="1:35" ht="64.5" customHeight="1" x14ac:dyDescent="0.2">
      <c r="A209" s="9">
        <v>208</v>
      </c>
      <c r="B209" s="9" t="s">
        <v>1450</v>
      </c>
      <c r="C209" s="11" t="s">
        <v>36</v>
      </c>
      <c r="D209" s="11" t="s">
        <v>102</v>
      </c>
      <c r="E209" s="11" t="s">
        <v>103</v>
      </c>
      <c r="F209" s="11" t="s">
        <v>103</v>
      </c>
      <c r="G209" s="11" t="s">
        <v>104</v>
      </c>
      <c r="H209" s="9" t="s">
        <v>1401</v>
      </c>
      <c r="I209" s="12" t="s">
        <v>1402</v>
      </c>
      <c r="J209" s="12" t="s">
        <v>1451</v>
      </c>
      <c r="K209" s="100" t="s">
        <v>1452</v>
      </c>
      <c r="L209" s="12" t="s">
        <v>1453</v>
      </c>
      <c r="M209" s="16" t="s">
        <v>46</v>
      </c>
      <c r="N209" s="13" t="s">
        <v>1427</v>
      </c>
      <c r="O209" s="91" t="s">
        <v>1419</v>
      </c>
      <c r="P209" s="12" t="s">
        <v>47</v>
      </c>
      <c r="Q209" s="36"/>
      <c r="R209" s="92" t="s">
        <v>944</v>
      </c>
      <c r="S209" s="92" t="s">
        <v>1454</v>
      </c>
      <c r="T209" s="63" t="s">
        <v>1455</v>
      </c>
      <c r="U209" s="63" t="s">
        <v>1456</v>
      </c>
      <c r="V209" s="12" t="s">
        <v>1457</v>
      </c>
      <c r="W209" s="15"/>
      <c r="X209" s="20" t="s">
        <v>81</v>
      </c>
      <c r="Y209" s="20" t="s">
        <v>81</v>
      </c>
      <c r="Z209" s="20" t="s">
        <v>52</v>
      </c>
      <c r="AA209" s="20" t="s">
        <v>52</v>
      </c>
      <c r="AB209" s="20" t="s">
        <v>54</v>
      </c>
      <c r="AC209" s="20" t="s">
        <v>81</v>
      </c>
      <c r="AD209" s="20" t="s">
        <v>52</v>
      </c>
      <c r="AE209" s="20" t="s">
        <v>52</v>
      </c>
      <c r="AF209" s="20" t="s">
        <v>53</v>
      </c>
      <c r="AG209" s="21" t="s">
        <v>52</v>
      </c>
      <c r="AH209" s="34" t="s">
        <v>55</v>
      </c>
      <c r="AI209" s="12"/>
    </row>
    <row r="210" spans="1:35" ht="64.5" customHeight="1" x14ac:dyDescent="0.2">
      <c r="A210" s="9">
        <v>209</v>
      </c>
      <c r="B210" s="9" t="s">
        <v>1458</v>
      </c>
      <c r="C210" s="11" t="s">
        <v>36</v>
      </c>
      <c r="D210" s="11" t="s">
        <v>37</v>
      </c>
      <c r="E210" s="11" t="s">
        <v>38</v>
      </c>
      <c r="F210" s="11" t="s">
        <v>527</v>
      </c>
      <c r="G210" s="11" t="s">
        <v>528</v>
      </c>
      <c r="H210" s="9" t="s">
        <v>1401</v>
      </c>
      <c r="I210" s="12" t="s">
        <v>1402</v>
      </c>
      <c r="J210" s="12" t="s">
        <v>1451</v>
      </c>
      <c r="K210" s="14" t="s">
        <v>1459</v>
      </c>
      <c r="L210" s="12" t="s">
        <v>1460</v>
      </c>
      <c r="M210" s="16" t="s">
        <v>46</v>
      </c>
      <c r="N210" s="13" t="s">
        <v>1427</v>
      </c>
      <c r="O210" s="91" t="s">
        <v>1419</v>
      </c>
      <c r="P210" s="12" t="s">
        <v>47</v>
      </c>
      <c r="Q210" s="36"/>
      <c r="R210" s="92" t="s">
        <v>944</v>
      </c>
      <c r="S210" s="92" t="s">
        <v>1461</v>
      </c>
      <c r="T210" s="17" t="s">
        <v>533</v>
      </c>
      <c r="U210" s="17" t="s">
        <v>1462</v>
      </c>
      <c r="V210" s="12" t="s">
        <v>1463</v>
      </c>
      <c r="W210" s="15"/>
      <c r="X210" s="20" t="s">
        <v>81</v>
      </c>
      <c r="Y210" s="20" t="s">
        <v>81</v>
      </c>
      <c r="Z210" s="20" t="s">
        <v>52</v>
      </c>
      <c r="AA210" s="20" t="s">
        <v>52</v>
      </c>
      <c r="AB210" s="20" t="s">
        <v>54</v>
      </c>
      <c r="AC210" s="20" t="s">
        <v>81</v>
      </c>
      <c r="AD210" s="20" t="s">
        <v>52</v>
      </c>
      <c r="AE210" s="20" t="s">
        <v>52</v>
      </c>
      <c r="AF210" s="20" t="s">
        <v>53</v>
      </c>
      <c r="AG210" s="21" t="s">
        <v>52</v>
      </c>
      <c r="AH210" s="34" t="s">
        <v>55</v>
      </c>
      <c r="AI210" s="12"/>
    </row>
    <row r="211" spans="1:35" ht="64.5" customHeight="1" x14ac:dyDescent="0.2">
      <c r="A211" s="9">
        <v>210</v>
      </c>
      <c r="B211" s="9" t="s">
        <v>1464</v>
      </c>
      <c r="C211" s="11" t="s">
        <v>36</v>
      </c>
      <c r="D211" s="11" t="s">
        <v>37</v>
      </c>
      <c r="E211" s="11" t="s">
        <v>146</v>
      </c>
      <c r="F211" s="11" t="s">
        <v>73</v>
      </c>
      <c r="G211" s="11" t="s">
        <v>147</v>
      </c>
      <c r="H211" s="9" t="s">
        <v>1401</v>
      </c>
      <c r="I211" s="12" t="s">
        <v>1402</v>
      </c>
      <c r="J211" s="12" t="s">
        <v>1433</v>
      </c>
      <c r="K211" s="14" t="s">
        <v>1465</v>
      </c>
      <c r="L211" s="12" t="s">
        <v>1453</v>
      </c>
      <c r="M211" s="16" t="s">
        <v>46</v>
      </c>
      <c r="N211" s="16"/>
      <c r="O211" s="91" t="s">
        <v>1419</v>
      </c>
      <c r="P211" s="12" t="s">
        <v>47</v>
      </c>
      <c r="Q211" s="36"/>
      <c r="R211" s="92" t="s">
        <v>944</v>
      </c>
      <c r="S211" s="92" t="s">
        <v>1461</v>
      </c>
      <c r="T211" s="17" t="s">
        <v>265</v>
      </c>
      <c r="U211" s="17" t="s">
        <v>266</v>
      </c>
      <c r="V211" s="12" t="s">
        <v>1466</v>
      </c>
      <c r="W211" s="15"/>
      <c r="X211" s="20" t="s">
        <v>81</v>
      </c>
      <c r="Y211" s="20" t="s">
        <v>81</v>
      </c>
      <c r="Z211" s="20" t="s">
        <v>52</v>
      </c>
      <c r="AA211" s="20" t="s">
        <v>52</v>
      </c>
      <c r="AB211" s="20" t="s">
        <v>54</v>
      </c>
      <c r="AC211" s="20" t="s">
        <v>81</v>
      </c>
      <c r="AD211" s="20" t="s">
        <v>52</v>
      </c>
      <c r="AE211" s="20" t="s">
        <v>52</v>
      </c>
      <c r="AF211" s="20" t="s">
        <v>53</v>
      </c>
      <c r="AG211" s="21" t="s">
        <v>52</v>
      </c>
      <c r="AH211" s="22" t="s">
        <v>218</v>
      </c>
      <c r="AI211" s="12"/>
    </row>
    <row r="212" spans="1:35" ht="64.5" customHeight="1" x14ac:dyDescent="0.2">
      <c r="A212" s="9">
        <v>211</v>
      </c>
      <c r="B212" s="9" t="s">
        <v>1467</v>
      </c>
      <c r="C212" s="11" t="s">
        <v>36</v>
      </c>
      <c r="D212" s="11" t="s">
        <v>102</v>
      </c>
      <c r="E212" s="11" t="s">
        <v>127</v>
      </c>
      <c r="F212" s="11" t="s">
        <v>128</v>
      </c>
      <c r="G212" s="11" t="s">
        <v>129</v>
      </c>
      <c r="H212" s="9" t="s">
        <v>1401</v>
      </c>
      <c r="I212" s="12" t="s">
        <v>1402</v>
      </c>
      <c r="J212" s="12" t="s">
        <v>1439</v>
      </c>
      <c r="K212" s="14" t="s">
        <v>1468</v>
      </c>
      <c r="L212" s="12" t="s">
        <v>1469</v>
      </c>
      <c r="M212" s="16" t="s">
        <v>46</v>
      </c>
      <c r="N212" s="16"/>
      <c r="O212" s="91" t="s">
        <v>1419</v>
      </c>
      <c r="P212" s="12" t="s">
        <v>47</v>
      </c>
      <c r="Q212" s="36"/>
      <c r="R212" s="92" t="s">
        <v>944</v>
      </c>
      <c r="S212" s="92" t="s">
        <v>1406</v>
      </c>
      <c r="T212" s="13" t="s">
        <v>1470</v>
      </c>
      <c r="U212" s="40" t="s">
        <v>134</v>
      </c>
      <c r="V212" s="12" t="s">
        <v>1449</v>
      </c>
      <c r="W212" s="12" t="s">
        <v>1471</v>
      </c>
      <c r="X212" s="20" t="s">
        <v>52</v>
      </c>
      <c r="Y212" s="20" t="s">
        <v>52</v>
      </c>
      <c r="Z212" s="20" t="s">
        <v>52</v>
      </c>
      <c r="AA212" s="20" t="s">
        <v>52</v>
      </c>
      <c r="AB212" s="20" t="s">
        <v>54</v>
      </c>
      <c r="AC212" s="20" t="s">
        <v>81</v>
      </c>
      <c r="AD212" s="20" t="s">
        <v>52</v>
      </c>
      <c r="AE212" s="20" t="s">
        <v>52</v>
      </c>
      <c r="AF212" s="20" t="s">
        <v>53</v>
      </c>
      <c r="AG212" s="21" t="s">
        <v>52</v>
      </c>
      <c r="AH212" s="22" t="s">
        <v>218</v>
      </c>
      <c r="AI212" s="12"/>
    </row>
    <row r="213" spans="1:35" ht="64.5" customHeight="1" x14ac:dyDescent="0.2">
      <c r="A213" s="9">
        <v>212</v>
      </c>
      <c r="B213" s="9" t="s">
        <v>1472</v>
      </c>
      <c r="C213" s="11" t="s">
        <v>203</v>
      </c>
      <c r="D213" s="11" t="s">
        <v>437</v>
      </c>
      <c r="E213" s="11" t="s">
        <v>707</v>
      </c>
      <c r="F213" s="11" t="s">
        <v>1473</v>
      </c>
      <c r="G213" s="11" t="s">
        <v>1474</v>
      </c>
      <c r="H213" s="9" t="s">
        <v>1401</v>
      </c>
      <c r="I213" s="12" t="s">
        <v>1475</v>
      </c>
      <c r="J213" s="12" t="s">
        <v>1476</v>
      </c>
      <c r="K213" s="100" t="s">
        <v>1477</v>
      </c>
      <c r="L213" s="93" t="s">
        <v>1478</v>
      </c>
      <c r="M213" s="16" t="s">
        <v>443</v>
      </c>
      <c r="N213" s="16"/>
      <c r="O213" s="16" t="s">
        <v>1479</v>
      </c>
      <c r="P213" s="12" t="s">
        <v>47</v>
      </c>
      <c r="Q213" s="15"/>
      <c r="R213" s="92" t="s">
        <v>944</v>
      </c>
      <c r="S213" s="12" t="s">
        <v>726</v>
      </c>
      <c r="T213" s="12" t="s">
        <v>1480</v>
      </c>
      <c r="U213" s="17" t="s">
        <v>1481</v>
      </c>
      <c r="V213" s="12" t="s">
        <v>1409</v>
      </c>
      <c r="W213" s="15"/>
      <c r="X213" s="20" t="s">
        <v>52</v>
      </c>
      <c r="Y213" s="20" t="s">
        <v>52</v>
      </c>
      <c r="Z213" s="20" t="s">
        <v>52</v>
      </c>
      <c r="AA213" s="20" t="s">
        <v>52</v>
      </c>
      <c r="AB213" s="20" t="s">
        <v>54</v>
      </c>
      <c r="AC213" s="20" t="s">
        <v>52</v>
      </c>
      <c r="AD213" s="20" t="s">
        <v>52</v>
      </c>
      <c r="AE213" s="20" t="s">
        <v>53</v>
      </c>
      <c r="AF213" s="20" t="s">
        <v>53</v>
      </c>
      <c r="AG213" s="21" t="s">
        <v>52</v>
      </c>
      <c r="AH213" s="26" t="s">
        <v>218</v>
      </c>
      <c r="AI213" s="12"/>
    </row>
    <row r="214" spans="1:35" ht="64.5" customHeight="1" x14ac:dyDescent="0.2">
      <c r="A214" s="9">
        <v>213</v>
      </c>
      <c r="B214" s="9" t="s">
        <v>1482</v>
      </c>
      <c r="C214" s="11" t="s">
        <v>203</v>
      </c>
      <c r="D214" s="11" t="s">
        <v>204</v>
      </c>
      <c r="E214" s="11" t="s">
        <v>205</v>
      </c>
      <c r="F214" s="11" t="s">
        <v>206</v>
      </c>
      <c r="G214" s="11" t="s">
        <v>207</v>
      </c>
      <c r="H214" s="9" t="s">
        <v>1401</v>
      </c>
      <c r="I214" s="12" t="s">
        <v>1475</v>
      </c>
      <c r="J214" s="12" t="s">
        <v>1476</v>
      </c>
      <c r="K214" s="25" t="s">
        <v>1483</v>
      </c>
      <c r="L214" s="93" t="s">
        <v>1484</v>
      </c>
      <c r="M214" s="16" t="s">
        <v>211</v>
      </c>
      <c r="N214" s="13" t="s">
        <v>1427</v>
      </c>
      <c r="O214" s="16" t="s">
        <v>1485</v>
      </c>
      <c r="P214" s="12" t="s">
        <v>47</v>
      </c>
      <c r="Q214" s="15"/>
      <c r="R214" s="92" t="s">
        <v>944</v>
      </c>
      <c r="S214" s="17" t="s">
        <v>1486</v>
      </c>
      <c r="T214" s="17" t="s">
        <v>1487</v>
      </c>
      <c r="U214" s="17" t="s">
        <v>1488</v>
      </c>
      <c r="V214" s="12" t="s">
        <v>1409</v>
      </c>
      <c r="W214" s="12" t="s">
        <v>1408</v>
      </c>
      <c r="X214" s="20" t="s">
        <v>52</v>
      </c>
      <c r="Y214" s="20" t="s">
        <v>53</v>
      </c>
      <c r="Z214" s="20" t="s">
        <v>52</v>
      </c>
      <c r="AA214" s="20" t="s">
        <v>53</v>
      </c>
      <c r="AB214" s="20" t="s">
        <v>54</v>
      </c>
      <c r="AC214" s="20" t="s">
        <v>53</v>
      </c>
      <c r="AD214" s="20" t="s">
        <v>53</v>
      </c>
      <c r="AE214" s="20" t="s">
        <v>52</v>
      </c>
      <c r="AF214" s="20" t="s">
        <v>53</v>
      </c>
      <c r="AG214" s="21" t="s">
        <v>52</v>
      </c>
      <c r="AH214" s="26" t="s">
        <v>218</v>
      </c>
      <c r="AI214" s="12"/>
    </row>
    <row r="215" spans="1:35" ht="64.5" customHeight="1" x14ac:dyDescent="0.2">
      <c r="A215" s="9">
        <v>214</v>
      </c>
      <c r="B215" s="9" t="s">
        <v>1489</v>
      </c>
      <c r="C215" s="11" t="s">
        <v>203</v>
      </c>
      <c r="D215" s="11" t="s">
        <v>204</v>
      </c>
      <c r="E215" s="11" t="s">
        <v>286</v>
      </c>
      <c r="F215" s="11" t="s">
        <v>1490</v>
      </c>
      <c r="G215" s="11" t="s">
        <v>1491</v>
      </c>
      <c r="H215" s="9" t="s">
        <v>1401</v>
      </c>
      <c r="I215" s="12" t="s">
        <v>1475</v>
      </c>
      <c r="J215" s="30" t="s">
        <v>1476</v>
      </c>
      <c r="K215" s="25" t="s">
        <v>1492</v>
      </c>
      <c r="L215" s="93" t="s">
        <v>1493</v>
      </c>
      <c r="M215" s="16" t="s">
        <v>211</v>
      </c>
      <c r="N215" s="16"/>
      <c r="O215" s="16" t="s">
        <v>1485</v>
      </c>
      <c r="P215" s="12" t="s">
        <v>47</v>
      </c>
      <c r="Q215" s="15"/>
      <c r="R215" s="92" t="s">
        <v>944</v>
      </c>
      <c r="S215" s="12" t="s">
        <v>726</v>
      </c>
      <c r="T215" s="12" t="s">
        <v>1494</v>
      </c>
      <c r="U215" s="17" t="s">
        <v>1488</v>
      </c>
      <c r="V215" s="12" t="s">
        <v>1409</v>
      </c>
      <c r="W215" s="12" t="s">
        <v>1408</v>
      </c>
      <c r="X215" s="20" t="s">
        <v>53</v>
      </c>
      <c r="Y215" s="20" t="s">
        <v>53</v>
      </c>
      <c r="Z215" s="20" t="s">
        <v>54</v>
      </c>
      <c r="AA215" s="20" t="s">
        <v>54</v>
      </c>
      <c r="AB215" s="20" t="s">
        <v>53</v>
      </c>
      <c r="AC215" s="20" t="s">
        <v>54</v>
      </c>
      <c r="AD215" s="20" t="s">
        <v>54</v>
      </c>
      <c r="AE215" s="20" t="s">
        <v>52</v>
      </c>
      <c r="AF215" s="20" t="s">
        <v>54</v>
      </c>
      <c r="AG215" s="21" t="s">
        <v>52</v>
      </c>
      <c r="AH215" s="26" t="s">
        <v>231</v>
      </c>
      <c r="AI215" s="12"/>
    </row>
    <row r="216" spans="1:35" ht="64.5" customHeight="1" x14ac:dyDescent="0.2">
      <c r="A216" s="9">
        <v>215</v>
      </c>
      <c r="B216" s="9" t="s">
        <v>1495</v>
      </c>
      <c r="C216" s="11" t="s">
        <v>36</v>
      </c>
      <c r="D216" s="11" t="s">
        <v>37</v>
      </c>
      <c r="E216" s="11" t="s">
        <v>72</v>
      </c>
      <c r="F216" s="11" t="s">
        <v>1045</v>
      </c>
      <c r="G216" s="11" t="s">
        <v>1046</v>
      </c>
      <c r="H216" s="9" t="s">
        <v>1496</v>
      </c>
      <c r="I216" s="65" t="s">
        <v>163</v>
      </c>
      <c r="J216" s="244" t="s">
        <v>1497</v>
      </c>
      <c r="K216" s="14" t="s">
        <v>1498</v>
      </c>
      <c r="L216" s="12" t="s">
        <v>1499</v>
      </c>
      <c r="M216" s="35" t="s">
        <v>46</v>
      </c>
      <c r="N216" s="12"/>
      <c r="O216" s="12" t="s">
        <v>1500</v>
      </c>
      <c r="P216" s="12" t="s">
        <v>611</v>
      </c>
      <c r="Q216" s="36"/>
      <c r="R216" s="92" t="s">
        <v>1501</v>
      </c>
      <c r="S216" s="19" t="s">
        <v>1502</v>
      </c>
      <c r="T216" s="28" t="s">
        <v>1053</v>
      </c>
      <c r="U216" s="73" t="s">
        <v>398</v>
      </c>
      <c r="V216" s="38" t="s">
        <v>1503</v>
      </c>
      <c r="W216" s="12" t="s">
        <v>1504</v>
      </c>
      <c r="X216" s="20" t="s">
        <v>81</v>
      </c>
      <c r="Y216" s="20" t="s">
        <v>81</v>
      </c>
      <c r="Z216" s="20" t="s">
        <v>52</v>
      </c>
      <c r="AA216" s="20" t="s">
        <v>52</v>
      </c>
      <c r="AB216" s="20" t="s">
        <v>54</v>
      </c>
      <c r="AC216" s="20" t="s">
        <v>81</v>
      </c>
      <c r="AD216" s="20" t="s">
        <v>52</v>
      </c>
      <c r="AE216" s="20" t="s">
        <v>52</v>
      </c>
      <c r="AF216" s="20" t="s">
        <v>53</v>
      </c>
      <c r="AG216" s="21" t="s">
        <v>52</v>
      </c>
      <c r="AH216" s="34" t="s">
        <v>55</v>
      </c>
      <c r="AI216" s="12" t="s">
        <v>1505</v>
      </c>
    </row>
    <row r="217" spans="1:35" ht="64.5" customHeight="1" x14ac:dyDescent="0.2">
      <c r="A217" s="9">
        <v>216</v>
      </c>
      <c r="B217" s="9" t="s">
        <v>1506</v>
      </c>
      <c r="C217" s="11" t="s">
        <v>36</v>
      </c>
      <c r="D217" s="11" t="s">
        <v>37</v>
      </c>
      <c r="E217" s="11" t="s">
        <v>38</v>
      </c>
      <c r="F217" s="11" t="s">
        <v>527</v>
      </c>
      <c r="G217" s="11" t="s">
        <v>528</v>
      </c>
      <c r="H217" s="9" t="s">
        <v>1496</v>
      </c>
      <c r="I217" s="65" t="s">
        <v>163</v>
      </c>
      <c r="J217" s="245" t="s">
        <v>1507</v>
      </c>
      <c r="K217" s="14" t="s">
        <v>1508</v>
      </c>
      <c r="L217" s="12" t="s">
        <v>1509</v>
      </c>
      <c r="M217" s="35" t="s">
        <v>46</v>
      </c>
      <c r="N217" s="12" t="s">
        <v>1510</v>
      </c>
      <c r="O217" s="12" t="s">
        <v>1511</v>
      </c>
      <c r="P217" s="12" t="s">
        <v>1202</v>
      </c>
      <c r="Q217" s="15"/>
      <c r="R217" s="12" t="s">
        <v>1512</v>
      </c>
      <c r="S217" s="12" t="s">
        <v>1513</v>
      </c>
      <c r="T217" s="17" t="s">
        <v>533</v>
      </c>
      <c r="U217" s="73" t="s">
        <v>1462</v>
      </c>
      <c r="V217" s="35" t="s">
        <v>1514</v>
      </c>
      <c r="W217" s="12" t="s">
        <v>1515</v>
      </c>
      <c r="X217" s="20" t="s">
        <v>81</v>
      </c>
      <c r="Y217" s="20" t="s">
        <v>81</v>
      </c>
      <c r="Z217" s="20" t="s">
        <v>52</v>
      </c>
      <c r="AA217" s="20" t="s">
        <v>52</v>
      </c>
      <c r="AB217" s="20" t="s">
        <v>54</v>
      </c>
      <c r="AC217" s="20" t="s">
        <v>81</v>
      </c>
      <c r="AD217" s="20" t="s">
        <v>52</v>
      </c>
      <c r="AE217" s="20" t="s">
        <v>52</v>
      </c>
      <c r="AF217" s="20" t="s">
        <v>53</v>
      </c>
      <c r="AG217" s="21" t="s">
        <v>52</v>
      </c>
      <c r="AH217" s="34" t="s">
        <v>55</v>
      </c>
      <c r="AI217" s="12" t="s">
        <v>1516</v>
      </c>
    </row>
    <row r="218" spans="1:35" ht="64.5" customHeight="1" x14ac:dyDescent="0.2">
      <c r="A218" s="9">
        <v>217</v>
      </c>
      <c r="B218" s="9" t="s">
        <v>1517</v>
      </c>
      <c r="C218" s="11" t="s">
        <v>36</v>
      </c>
      <c r="D218" s="11" t="s">
        <v>37</v>
      </c>
      <c r="E218" s="11" t="s">
        <v>146</v>
      </c>
      <c r="F218" s="11" t="s">
        <v>155</v>
      </c>
      <c r="G218" s="11" t="s">
        <v>156</v>
      </c>
      <c r="H218" s="9" t="s">
        <v>1496</v>
      </c>
      <c r="I218" s="65" t="s">
        <v>163</v>
      </c>
      <c r="J218" s="244" t="s">
        <v>1518</v>
      </c>
      <c r="K218" s="14" t="s">
        <v>1519</v>
      </c>
      <c r="L218" s="12" t="s">
        <v>1520</v>
      </c>
      <c r="M218" s="35" t="s">
        <v>46</v>
      </c>
      <c r="N218" s="12" t="s">
        <v>1521</v>
      </c>
      <c r="O218" s="12" t="s">
        <v>1500</v>
      </c>
      <c r="P218" s="12" t="s">
        <v>611</v>
      </c>
      <c r="Q218" s="15"/>
      <c r="R218" s="18" t="s">
        <v>579</v>
      </c>
      <c r="S218" s="12" t="s">
        <v>1522</v>
      </c>
      <c r="T218" s="17" t="s">
        <v>265</v>
      </c>
      <c r="U218" s="17" t="s">
        <v>1523</v>
      </c>
      <c r="V218" s="35" t="s">
        <v>1524</v>
      </c>
      <c r="W218" s="12" t="s">
        <v>1525</v>
      </c>
      <c r="X218" s="20" t="s">
        <v>81</v>
      </c>
      <c r="Y218" s="20" t="s">
        <v>81</v>
      </c>
      <c r="Z218" s="20" t="s">
        <v>52</v>
      </c>
      <c r="AA218" s="20" t="s">
        <v>52</v>
      </c>
      <c r="AB218" s="20" t="s">
        <v>54</v>
      </c>
      <c r="AC218" s="20" t="s">
        <v>81</v>
      </c>
      <c r="AD218" s="20" t="s">
        <v>52</v>
      </c>
      <c r="AE218" s="20" t="s">
        <v>52</v>
      </c>
      <c r="AF218" s="20" t="s">
        <v>53</v>
      </c>
      <c r="AG218" s="21" t="s">
        <v>52</v>
      </c>
      <c r="AH218" s="34" t="s">
        <v>55</v>
      </c>
      <c r="AI218" s="12" t="s">
        <v>1526</v>
      </c>
    </row>
    <row r="219" spans="1:35" ht="64.5" customHeight="1" x14ac:dyDescent="0.2">
      <c r="A219" s="9">
        <v>218</v>
      </c>
      <c r="B219" s="9" t="s">
        <v>1527</v>
      </c>
      <c r="C219" s="11" t="s">
        <v>36</v>
      </c>
      <c r="D219" s="11" t="s">
        <v>37</v>
      </c>
      <c r="E219" s="11" t="s">
        <v>146</v>
      </c>
      <c r="F219" s="11" t="s">
        <v>73</v>
      </c>
      <c r="G219" s="11" t="s">
        <v>147</v>
      </c>
      <c r="H219" s="9" t="s">
        <v>1496</v>
      </c>
      <c r="I219" s="65" t="s">
        <v>163</v>
      </c>
      <c r="J219" s="244" t="s">
        <v>1518</v>
      </c>
      <c r="K219" s="14" t="s">
        <v>1528</v>
      </c>
      <c r="L219" s="12" t="s">
        <v>150</v>
      </c>
      <c r="M219" s="35" t="s">
        <v>46</v>
      </c>
      <c r="N219" s="12" t="s">
        <v>1521</v>
      </c>
      <c r="O219" s="12" t="s">
        <v>1511</v>
      </c>
      <c r="P219" s="12" t="s">
        <v>611</v>
      </c>
      <c r="Q219" s="15"/>
      <c r="R219" s="12" t="s">
        <v>1529</v>
      </c>
      <c r="S219" s="12" t="s">
        <v>1522</v>
      </c>
      <c r="T219" s="28" t="s">
        <v>265</v>
      </c>
      <c r="U219" s="17" t="s">
        <v>266</v>
      </c>
      <c r="V219" s="38" t="s">
        <v>1530</v>
      </c>
      <c r="W219" s="12" t="s">
        <v>1504</v>
      </c>
      <c r="X219" s="20" t="s">
        <v>81</v>
      </c>
      <c r="Y219" s="20" t="s">
        <v>81</v>
      </c>
      <c r="Z219" s="20" t="s">
        <v>52</v>
      </c>
      <c r="AA219" s="20" t="s">
        <v>52</v>
      </c>
      <c r="AB219" s="20" t="s">
        <v>54</v>
      </c>
      <c r="AC219" s="20" t="s">
        <v>81</v>
      </c>
      <c r="AD219" s="20" t="s">
        <v>52</v>
      </c>
      <c r="AE219" s="20" t="s">
        <v>52</v>
      </c>
      <c r="AF219" s="20" t="s">
        <v>53</v>
      </c>
      <c r="AG219" s="21" t="s">
        <v>52</v>
      </c>
      <c r="AH219" s="34" t="s">
        <v>55</v>
      </c>
      <c r="AI219" s="12" t="s">
        <v>1531</v>
      </c>
    </row>
    <row r="220" spans="1:35" ht="64.5" customHeight="1" x14ac:dyDescent="0.2">
      <c r="A220" s="9">
        <v>219</v>
      </c>
      <c r="B220" s="9" t="s">
        <v>587</v>
      </c>
      <c r="C220" s="11" t="s">
        <v>36</v>
      </c>
      <c r="D220" s="11" t="s">
        <v>102</v>
      </c>
      <c r="E220" s="11" t="s">
        <v>103</v>
      </c>
      <c r="F220" s="11" t="s">
        <v>103</v>
      </c>
      <c r="G220" s="11" t="s">
        <v>104</v>
      </c>
      <c r="H220" s="9" t="s">
        <v>1496</v>
      </c>
      <c r="I220" s="65" t="s">
        <v>163</v>
      </c>
      <c r="J220" s="245" t="s">
        <v>1507</v>
      </c>
      <c r="K220" s="14" t="s">
        <v>1532</v>
      </c>
      <c r="L220" s="12" t="s">
        <v>3246</v>
      </c>
      <c r="M220" s="35" t="s">
        <v>46</v>
      </c>
      <c r="N220" s="12" t="s">
        <v>1533</v>
      </c>
      <c r="O220" s="12" t="s">
        <v>1500</v>
      </c>
      <c r="P220" s="16" t="s">
        <v>1534</v>
      </c>
      <c r="Q220" s="36"/>
      <c r="R220" s="13" t="s">
        <v>1535</v>
      </c>
      <c r="S220" s="12" t="s">
        <v>1536</v>
      </c>
      <c r="T220" s="65" t="s">
        <v>1537</v>
      </c>
      <c r="U220" s="101" t="s">
        <v>1538</v>
      </c>
      <c r="V220" s="38" t="s">
        <v>1539</v>
      </c>
      <c r="W220" s="12" t="s">
        <v>1504</v>
      </c>
      <c r="X220" s="20" t="s">
        <v>81</v>
      </c>
      <c r="Y220" s="20" t="s">
        <v>81</v>
      </c>
      <c r="Z220" s="20" t="s">
        <v>52</v>
      </c>
      <c r="AA220" s="20" t="s">
        <v>52</v>
      </c>
      <c r="AB220" s="20" t="s">
        <v>54</v>
      </c>
      <c r="AC220" s="20" t="s">
        <v>81</v>
      </c>
      <c r="AD220" s="20" t="s">
        <v>52</v>
      </c>
      <c r="AE220" s="20" t="s">
        <v>52</v>
      </c>
      <c r="AF220" s="20" t="s">
        <v>53</v>
      </c>
      <c r="AG220" s="21" t="s">
        <v>52</v>
      </c>
      <c r="AH220" s="34" t="s">
        <v>55</v>
      </c>
      <c r="AI220" s="12" t="s">
        <v>1540</v>
      </c>
    </row>
    <row r="221" spans="1:35" ht="64.5" customHeight="1" x14ac:dyDescent="0.2">
      <c r="A221" s="9">
        <v>220</v>
      </c>
      <c r="B221" s="9" t="s">
        <v>1503</v>
      </c>
      <c r="C221" s="11" t="s">
        <v>36</v>
      </c>
      <c r="D221" s="11" t="s">
        <v>37</v>
      </c>
      <c r="E221" s="11" t="s">
        <v>38</v>
      </c>
      <c r="F221" s="11" t="s">
        <v>920</v>
      </c>
      <c r="G221" s="11" t="s">
        <v>921</v>
      </c>
      <c r="H221" s="9" t="s">
        <v>1496</v>
      </c>
      <c r="I221" s="65" t="s">
        <v>163</v>
      </c>
      <c r="J221" s="245" t="s">
        <v>1507</v>
      </c>
      <c r="K221" s="14" t="s">
        <v>1541</v>
      </c>
      <c r="L221" s="12" t="s">
        <v>1542</v>
      </c>
      <c r="M221" s="35" t="s">
        <v>46</v>
      </c>
      <c r="N221" s="12" t="s">
        <v>1543</v>
      </c>
      <c r="O221" s="12" t="s">
        <v>1511</v>
      </c>
      <c r="P221" s="12" t="s">
        <v>611</v>
      </c>
      <c r="Q221" s="36"/>
      <c r="R221" s="13" t="s">
        <v>1544</v>
      </c>
      <c r="S221" s="12" t="s">
        <v>1502</v>
      </c>
      <c r="T221" s="65" t="s">
        <v>1545</v>
      </c>
      <c r="U221" s="17" t="s">
        <v>1546</v>
      </c>
      <c r="V221" s="38" t="s">
        <v>1547</v>
      </c>
      <c r="W221" s="12" t="s">
        <v>1504</v>
      </c>
      <c r="X221" s="20" t="s">
        <v>81</v>
      </c>
      <c r="Y221" s="20" t="s">
        <v>81</v>
      </c>
      <c r="Z221" s="20" t="s">
        <v>52</v>
      </c>
      <c r="AA221" s="20" t="s">
        <v>52</v>
      </c>
      <c r="AB221" s="20" t="s">
        <v>54</v>
      </c>
      <c r="AC221" s="20" t="s">
        <v>81</v>
      </c>
      <c r="AD221" s="20" t="s">
        <v>52</v>
      </c>
      <c r="AE221" s="20" t="s">
        <v>52</v>
      </c>
      <c r="AF221" s="20" t="s">
        <v>53</v>
      </c>
      <c r="AG221" s="21" t="s">
        <v>52</v>
      </c>
      <c r="AH221" s="34" t="s">
        <v>55</v>
      </c>
      <c r="AI221" s="13" t="s">
        <v>1548</v>
      </c>
    </row>
    <row r="222" spans="1:35" ht="64.5" customHeight="1" x14ac:dyDescent="0.2">
      <c r="A222" s="9">
        <v>221</v>
      </c>
      <c r="B222" s="9" t="s">
        <v>1549</v>
      </c>
      <c r="C222" s="11" t="s">
        <v>203</v>
      </c>
      <c r="D222" s="11" t="s">
        <v>437</v>
      </c>
      <c r="E222" s="11" t="s">
        <v>1550</v>
      </c>
      <c r="F222" s="11" t="s">
        <v>1551</v>
      </c>
      <c r="G222" s="11" t="s">
        <v>1552</v>
      </c>
      <c r="H222" s="9" t="s">
        <v>1496</v>
      </c>
      <c r="I222" s="12" t="s">
        <v>1553</v>
      </c>
      <c r="J222" s="31" t="s">
        <v>1554</v>
      </c>
      <c r="K222" s="14" t="s">
        <v>1555</v>
      </c>
      <c r="L222" s="12" t="s">
        <v>1556</v>
      </c>
      <c r="M222" s="35" t="s">
        <v>443</v>
      </c>
      <c r="N222" s="12" t="s">
        <v>1557</v>
      </c>
      <c r="O222" s="12" t="s">
        <v>1558</v>
      </c>
      <c r="P222" s="16" t="s">
        <v>1559</v>
      </c>
      <c r="Q222" s="15"/>
      <c r="R222" s="13" t="s">
        <v>1560</v>
      </c>
      <c r="S222" s="12" t="s">
        <v>1561</v>
      </c>
      <c r="T222" s="12" t="s">
        <v>1562</v>
      </c>
      <c r="U222" s="102" t="s">
        <v>1563</v>
      </c>
      <c r="V222" s="35" t="s">
        <v>1564</v>
      </c>
      <c r="W222" s="16" t="s">
        <v>1565</v>
      </c>
      <c r="X222" s="20" t="s">
        <v>52</v>
      </c>
      <c r="Y222" s="20" t="s">
        <v>52</v>
      </c>
      <c r="Z222" s="20" t="s">
        <v>52</v>
      </c>
      <c r="AA222" s="20" t="s">
        <v>52</v>
      </c>
      <c r="AB222" s="20" t="s">
        <v>54</v>
      </c>
      <c r="AC222" s="20" t="s">
        <v>52</v>
      </c>
      <c r="AD222" s="20" t="s">
        <v>52</v>
      </c>
      <c r="AE222" s="20" t="s">
        <v>52</v>
      </c>
      <c r="AF222" s="20" t="s">
        <v>52</v>
      </c>
      <c r="AG222" s="21" t="s">
        <v>52</v>
      </c>
      <c r="AH222" s="26" t="s">
        <v>55</v>
      </c>
      <c r="AI222" s="12" t="s">
        <v>1566</v>
      </c>
    </row>
    <row r="223" spans="1:35" ht="64.5" customHeight="1" x14ac:dyDescent="0.2">
      <c r="A223" s="9">
        <v>222</v>
      </c>
      <c r="B223" s="9" t="s">
        <v>1567</v>
      </c>
      <c r="C223" s="11" t="s">
        <v>203</v>
      </c>
      <c r="D223" s="11" t="s">
        <v>437</v>
      </c>
      <c r="E223" s="11" t="s">
        <v>1550</v>
      </c>
      <c r="F223" s="11" t="s">
        <v>1551</v>
      </c>
      <c r="G223" s="11" t="s">
        <v>1552</v>
      </c>
      <c r="H223" s="9" t="s">
        <v>1496</v>
      </c>
      <c r="I223" s="12" t="s">
        <v>1568</v>
      </c>
      <c r="J223" s="12" t="s">
        <v>1569</v>
      </c>
      <c r="K223" s="14" t="s">
        <v>1570</v>
      </c>
      <c r="L223" s="12" t="s">
        <v>1571</v>
      </c>
      <c r="M223" s="35" t="s">
        <v>443</v>
      </c>
      <c r="N223" s="12" t="s">
        <v>1572</v>
      </c>
      <c r="O223" s="12" t="s">
        <v>1573</v>
      </c>
      <c r="P223" s="12" t="s">
        <v>1202</v>
      </c>
      <c r="Q223" s="36"/>
      <c r="R223" s="13" t="s">
        <v>1560</v>
      </c>
      <c r="S223" s="12" t="s">
        <v>1561</v>
      </c>
      <c r="T223" s="12" t="s">
        <v>1562</v>
      </c>
      <c r="U223" s="102" t="s">
        <v>1563</v>
      </c>
      <c r="V223" s="35" t="s">
        <v>1574</v>
      </c>
      <c r="W223" s="12" t="s">
        <v>1575</v>
      </c>
      <c r="X223" s="20" t="s">
        <v>52</v>
      </c>
      <c r="Y223" s="20" t="s">
        <v>52</v>
      </c>
      <c r="Z223" s="20" t="s">
        <v>52</v>
      </c>
      <c r="AA223" s="20" t="s">
        <v>52</v>
      </c>
      <c r="AB223" s="20" t="s">
        <v>54</v>
      </c>
      <c r="AC223" s="20" t="s">
        <v>52</v>
      </c>
      <c r="AD223" s="20" t="s">
        <v>52</v>
      </c>
      <c r="AE223" s="20" t="s">
        <v>52</v>
      </c>
      <c r="AF223" s="20" t="s">
        <v>52</v>
      </c>
      <c r="AG223" s="21" t="s">
        <v>52</v>
      </c>
      <c r="AH223" s="26" t="s">
        <v>55</v>
      </c>
      <c r="AI223" s="12" t="s">
        <v>1576</v>
      </c>
    </row>
    <row r="224" spans="1:35" ht="64.5" customHeight="1" x14ac:dyDescent="0.2">
      <c r="A224" s="9">
        <v>223</v>
      </c>
      <c r="B224" s="9" t="s">
        <v>1577</v>
      </c>
      <c r="C224" s="11" t="s">
        <v>203</v>
      </c>
      <c r="D224" s="11" t="s">
        <v>437</v>
      </c>
      <c r="E224" s="11" t="s">
        <v>1550</v>
      </c>
      <c r="F224" s="11" t="s">
        <v>1551</v>
      </c>
      <c r="G224" s="11" t="s">
        <v>1552</v>
      </c>
      <c r="H224" s="9" t="s">
        <v>1496</v>
      </c>
      <c r="I224" s="12" t="s">
        <v>1578</v>
      </c>
      <c r="J224" s="12" t="s">
        <v>1579</v>
      </c>
      <c r="K224" s="14" t="s">
        <v>1580</v>
      </c>
      <c r="L224" s="12" t="s">
        <v>1581</v>
      </c>
      <c r="M224" s="35" t="s">
        <v>443</v>
      </c>
      <c r="N224" s="12" t="s">
        <v>1582</v>
      </c>
      <c r="O224" s="12" t="s">
        <v>610</v>
      </c>
      <c r="P224" s="12" t="s">
        <v>1202</v>
      </c>
      <c r="Q224" s="15"/>
      <c r="R224" s="13" t="s">
        <v>1560</v>
      </c>
      <c r="S224" s="12" t="s">
        <v>1561</v>
      </c>
      <c r="T224" s="12" t="s">
        <v>1562</v>
      </c>
      <c r="U224" s="102" t="s">
        <v>1563</v>
      </c>
      <c r="V224" s="35" t="s">
        <v>1583</v>
      </c>
      <c r="W224" s="12" t="s">
        <v>1584</v>
      </c>
      <c r="X224" s="20" t="s">
        <v>52</v>
      </c>
      <c r="Y224" s="20" t="s">
        <v>52</v>
      </c>
      <c r="Z224" s="20" t="s">
        <v>52</v>
      </c>
      <c r="AA224" s="20" t="s">
        <v>52</v>
      </c>
      <c r="AB224" s="20" t="s">
        <v>54</v>
      </c>
      <c r="AC224" s="20" t="s">
        <v>52</v>
      </c>
      <c r="AD224" s="20" t="s">
        <v>52</v>
      </c>
      <c r="AE224" s="20" t="s">
        <v>52</v>
      </c>
      <c r="AF224" s="20" t="s">
        <v>52</v>
      </c>
      <c r="AG224" s="21" t="s">
        <v>52</v>
      </c>
      <c r="AH224" s="26" t="s">
        <v>55</v>
      </c>
      <c r="AI224" s="12" t="s">
        <v>1585</v>
      </c>
    </row>
    <row r="225" spans="1:35" ht="64.5" customHeight="1" x14ac:dyDescent="0.2">
      <c r="A225" s="9">
        <v>224</v>
      </c>
      <c r="B225" s="9" t="s">
        <v>1586</v>
      </c>
      <c r="C225" s="11" t="s">
        <v>203</v>
      </c>
      <c r="D225" s="11" t="s">
        <v>437</v>
      </c>
      <c r="E225" s="11" t="s">
        <v>1550</v>
      </c>
      <c r="F225" s="11" t="s">
        <v>1587</v>
      </c>
      <c r="G225" s="11" t="s">
        <v>1588</v>
      </c>
      <c r="H225" s="9" t="s">
        <v>1496</v>
      </c>
      <c r="I225" s="12" t="s">
        <v>1589</v>
      </c>
      <c r="J225" s="30" t="s">
        <v>1590</v>
      </c>
      <c r="K225" s="14" t="s">
        <v>1591</v>
      </c>
      <c r="L225" s="12" t="s">
        <v>1592</v>
      </c>
      <c r="M225" s="35" t="s">
        <v>443</v>
      </c>
      <c r="N225" s="12" t="s">
        <v>1593</v>
      </c>
      <c r="O225" s="12" t="s">
        <v>610</v>
      </c>
      <c r="P225" s="12" t="s">
        <v>1202</v>
      </c>
      <c r="Q225" s="15"/>
      <c r="R225" s="13" t="s">
        <v>1560</v>
      </c>
      <c r="S225" s="12" t="s">
        <v>1561</v>
      </c>
      <c r="T225" s="12" t="s">
        <v>1562</v>
      </c>
      <c r="U225" s="101" t="s">
        <v>1594</v>
      </c>
      <c r="V225" s="35" t="s">
        <v>1595</v>
      </c>
      <c r="W225" s="12" t="s">
        <v>1596</v>
      </c>
      <c r="X225" s="20" t="s">
        <v>53</v>
      </c>
      <c r="Y225" s="20" t="s">
        <v>52</v>
      </c>
      <c r="Z225" s="20" t="s">
        <v>52</v>
      </c>
      <c r="AA225" s="20" t="s">
        <v>52</v>
      </c>
      <c r="AB225" s="20" t="s">
        <v>53</v>
      </c>
      <c r="AC225" s="20" t="s">
        <v>53</v>
      </c>
      <c r="AD225" s="20" t="s">
        <v>53</v>
      </c>
      <c r="AE225" s="20" t="s">
        <v>53</v>
      </c>
      <c r="AF225" s="20" t="s">
        <v>53</v>
      </c>
      <c r="AG225" s="21" t="s">
        <v>52</v>
      </c>
      <c r="AH225" s="26" t="s">
        <v>218</v>
      </c>
      <c r="AI225" s="12" t="s">
        <v>1597</v>
      </c>
    </row>
    <row r="226" spans="1:35" ht="64.5" customHeight="1" thickBot="1" x14ac:dyDescent="0.25">
      <c r="A226" s="9">
        <v>225</v>
      </c>
      <c r="B226" s="9" t="s">
        <v>1598</v>
      </c>
      <c r="C226" s="11" t="s">
        <v>36</v>
      </c>
      <c r="D226" s="11" t="s">
        <v>37</v>
      </c>
      <c r="E226" s="11" t="s">
        <v>72</v>
      </c>
      <c r="F226" s="11" t="s">
        <v>1045</v>
      </c>
      <c r="G226" s="11" t="s">
        <v>1046</v>
      </c>
      <c r="H226" s="9" t="s">
        <v>1496</v>
      </c>
      <c r="I226" s="65" t="s">
        <v>163</v>
      </c>
      <c r="J226" s="244" t="s">
        <v>1497</v>
      </c>
      <c r="K226" s="14" t="s">
        <v>1599</v>
      </c>
      <c r="L226" s="12" t="s">
        <v>1600</v>
      </c>
      <c r="M226" s="35" t="s">
        <v>46</v>
      </c>
      <c r="N226" s="33"/>
      <c r="O226" s="12" t="s">
        <v>1511</v>
      </c>
      <c r="P226" s="12" t="s">
        <v>47</v>
      </c>
      <c r="Q226" s="36"/>
      <c r="R226" s="33"/>
      <c r="S226" s="19" t="s">
        <v>78</v>
      </c>
      <c r="T226" s="28" t="s">
        <v>1562</v>
      </c>
      <c r="U226" s="103" t="s">
        <v>398</v>
      </c>
      <c r="V226" s="35" t="s">
        <v>1601</v>
      </c>
      <c r="W226" s="12" t="s">
        <v>1602</v>
      </c>
      <c r="X226" s="20" t="s">
        <v>81</v>
      </c>
      <c r="Y226" s="20" t="s">
        <v>81</v>
      </c>
      <c r="Z226" s="20" t="s">
        <v>52</v>
      </c>
      <c r="AA226" s="20" t="s">
        <v>52</v>
      </c>
      <c r="AB226" s="20" t="s">
        <v>54</v>
      </c>
      <c r="AC226" s="20" t="s">
        <v>81</v>
      </c>
      <c r="AD226" s="20" t="s">
        <v>52</v>
      </c>
      <c r="AE226" s="20" t="s">
        <v>52</v>
      </c>
      <c r="AF226" s="20" t="s">
        <v>53</v>
      </c>
      <c r="AG226" s="21" t="s">
        <v>52</v>
      </c>
      <c r="AH226" s="34" t="s">
        <v>55</v>
      </c>
      <c r="AI226" s="33"/>
    </row>
    <row r="227" spans="1:35" ht="64.5" customHeight="1" x14ac:dyDescent="0.2">
      <c r="A227" s="9">
        <v>226</v>
      </c>
      <c r="B227" s="9" t="s">
        <v>1603</v>
      </c>
      <c r="C227" s="11" t="s">
        <v>36</v>
      </c>
      <c r="D227" s="11" t="s">
        <v>37</v>
      </c>
      <c r="E227" s="11" t="s">
        <v>72</v>
      </c>
      <c r="F227" s="11" t="s">
        <v>83</v>
      </c>
      <c r="G227" s="11" t="s">
        <v>84</v>
      </c>
      <c r="H227" s="9" t="s">
        <v>1496</v>
      </c>
      <c r="I227" s="65" t="s">
        <v>163</v>
      </c>
      <c r="J227" s="243" t="s">
        <v>1604</v>
      </c>
      <c r="K227" s="14" t="s">
        <v>1605</v>
      </c>
      <c r="L227" s="12" t="s">
        <v>1606</v>
      </c>
      <c r="M227" s="35" t="s">
        <v>46</v>
      </c>
      <c r="N227" s="33"/>
      <c r="O227" s="12" t="s">
        <v>1511</v>
      </c>
      <c r="P227" s="39"/>
      <c r="Q227" s="15"/>
      <c r="R227" s="33"/>
      <c r="S227" s="19" t="s">
        <v>78</v>
      </c>
      <c r="T227" s="41" t="s">
        <v>1060</v>
      </c>
      <c r="U227" s="17" t="s">
        <v>398</v>
      </c>
      <c r="V227" s="16" t="s">
        <v>1607</v>
      </c>
      <c r="W227" s="12" t="s">
        <v>1602</v>
      </c>
      <c r="X227" s="20" t="s">
        <v>81</v>
      </c>
      <c r="Y227" s="20" t="s">
        <v>81</v>
      </c>
      <c r="Z227" s="20" t="s">
        <v>52</v>
      </c>
      <c r="AA227" s="20" t="s">
        <v>52</v>
      </c>
      <c r="AB227" s="20" t="s">
        <v>54</v>
      </c>
      <c r="AC227" s="20" t="s">
        <v>81</v>
      </c>
      <c r="AD227" s="20" t="s">
        <v>52</v>
      </c>
      <c r="AE227" s="20" t="s">
        <v>52</v>
      </c>
      <c r="AF227" s="20" t="s">
        <v>53</v>
      </c>
      <c r="AG227" s="21" t="s">
        <v>52</v>
      </c>
      <c r="AH227" s="34" t="s">
        <v>55</v>
      </c>
      <c r="AI227" s="33"/>
    </row>
    <row r="228" spans="1:35" ht="64.5" customHeight="1" x14ac:dyDescent="0.2">
      <c r="A228" s="9">
        <v>227</v>
      </c>
      <c r="B228" s="9" t="s">
        <v>488</v>
      </c>
      <c r="C228" s="11" t="s">
        <v>36</v>
      </c>
      <c r="D228" s="11" t="s">
        <v>102</v>
      </c>
      <c r="E228" s="11" t="s">
        <v>127</v>
      </c>
      <c r="F228" s="11" t="s">
        <v>298</v>
      </c>
      <c r="G228" s="11" t="s">
        <v>299</v>
      </c>
      <c r="H228" s="9" t="s">
        <v>1496</v>
      </c>
      <c r="I228" s="12" t="s">
        <v>163</v>
      </c>
      <c r="J228" s="31" t="s">
        <v>1608</v>
      </c>
      <c r="K228" s="14" t="s">
        <v>608</v>
      </c>
      <c r="L228" s="12" t="s">
        <v>1609</v>
      </c>
      <c r="M228" s="35" t="s">
        <v>46</v>
      </c>
      <c r="N228" s="16"/>
      <c r="O228" s="12" t="s">
        <v>610</v>
      </c>
      <c r="P228" s="12" t="s">
        <v>611</v>
      </c>
      <c r="Q228" s="15"/>
      <c r="R228" s="33" t="s">
        <v>627</v>
      </c>
      <c r="S228" s="17" t="s">
        <v>612</v>
      </c>
      <c r="T228" s="17" t="s">
        <v>613</v>
      </c>
      <c r="U228" s="17" t="s">
        <v>1610</v>
      </c>
      <c r="V228" s="35" t="s">
        <v>1611</v>
      </c>
      <c r="W228" s="12" t="s">
        <v>1612</v>
      </c>
      <c r="X228" s="20" t="s">
        <v>52</v>
      </c>
      <c r="Y228" s="20" t="s">
        <v>52</v>
      </c>
      <c r="Z228" s="20" t="s">
        <v>52</v>
      </c>
      <c r="AA228" s="20" t="s">
        <v>52</v>
      </c>
      <c r="AB228" s="20" t="s">
        <v>54</v>
      </c>
      <c r="AC228" s="20" t="s">
        <v>81</v>
      </c>
      <c r="AD228" s="20" t="s">
        <v>52</v>
      </c>
      <c r="AE228" s="20" t="s">
        <v>52</v>
      </c>
      <c r="AF228" s="20" t="s">
        <v>53</v>
      </c>
      <c r="AG228" s="21" t="s">
        <v>52</v>
      </c>
      <c r="AH228" s="34" t="s">
        <v>55</v>
      </c>
      <c r="AI228" s="12"/>
    </row>
    <row r="229" spans="1:35" ht="64.5" customHeight="1" x14ac:dyDescent="0.2">
      <c r="A229" s="9">
        <v>228</v>
      </c>
      <c r="B229" s="9" t="s">
        <v>1613</v>
      </c>
      <c r="C229" s="11" t="s">
        <v>36</v>
      </c>
      <c r="D229" s="11" t="s">
        <v>102</v>
      </c>
      <c r="E229" s="11" t="s">
        <v>127</v>
      </c>
      <c r="F229" s="11" t="s">
        <v>298</v>
      </c>
      <c r="G229" s="11" t="s">
        <v>299</v>
      </c>
      <c r="H229" s="9" t="s">
        <v>1496</v>
      </c>
      <c r="I229" s="12" t="s">
        <v>163</v>
      </c>
      <c r="J229" s="12" t="s">
        <v>1608</v>
      </c>
      <c r="K229" s="14" t="s">
        <v>617</v>
      </c>
      <c r="L229" s="12" t="s">
        <v>1614</v>
      </c>
      <c r="M229" s="35" t="s">
        <v>46</v>
      </c>
      <c r="N229" s="16"/>
      <c r="O229" s="12" t="s">
        <v>610</v>
      </c>
      <c r="P229" s="12" t="s">
        <v>611</v>
      </c>
      <c r="Q229" s="15"/>
      <c r="R229" s="12" t="s">
        <v>1615</v>
      </c>
      <c r="S229" s="17" t="s">
        <v>612</v>
      </c>
      <c r="T229" s="17" t="s">
        <v>613</v>
      </c>
      <c r="U229" s="17" t="s">
        <v>1616</v>
      </c>
      <c r="V229" s="35" t="s">
        <v>1617</v>
      </c>
      <c r="W229" s="12" t="s">
        <v>1612</v>
      </c>
      <c r="X229" s="20" t="s">
        <v>52</v>
      </c>
      <c r="Y229" s="20" t="s">
        <v>52</v>
      </c>
      <c r="Z229" s="20" t="s">
        <v>52</v>
      </c>
      <c r="AA229" s="20" t="s">
        <v>52</v>
      </c>
      <c r="AB229" s="20" t="s">
        <v>54</v>
      </c>
      <c r="AC229" s="20" t="s">
        <v>81</v>
      </c>
      <c r="AD229" s="20" t="s">
        <v>52</v>
      </c>
      <c r="AE229" s="20" t="s">
        <v>52</v>
      </c>
      <c r="AF229" s="20" t="s">
        <v>53</v>
      </c>
      <c r="AG229" s="21" t="s">
        <v>52</v>
      </c>
      <c r="AH229" s="34" t="s">
        <v>55</v>
      </c>
      <c r="AI229" s="12"/>
    </row>
    <row r="230" spans="1:35" ht="64.5" customHeight="1" thickBot="1" x14ac:dyDescent="0.25">
      <c r="A230" s="9">
        <v>229</v>
      </c>
      <c r="B230" s="9" t="s">
        <v>1618</v>
      </c>
      <c r="C230" s="11" t="s">
        <v>203</v>
      </c>
      <c r="D230" s="11" t="s">
        <v>437</v>
      </c>
      <c r="E230" s="11" t="s">
        <v>1550</v>
      </c>
      <c r="F230" s="11" t="s">
        <v>1551</v>
      </c>
      <c r="G230" s="11" t="s">
        <v>1552</v>
      </c>
      <c r="H230" s="9" t="s">
        <v>1496</v>
      </c>
      <c r="I230" s="12" t="s">
        <v>1619</v>
      </c>
      <c r="J230" s="12" t="s">
        <v>1554</v>
      </c>
      <c r="K230" s="14" t="s">
        <v>1620</v>
      </c>
      <c r="L230" s="12" t="s">
        <v>1621</v>
      </c>
      <c r="M230" s="35" t="s">
        <v>443</v>
      </c>
      <c r="N230" s="16" t="s">
        <v>1622</v>
      </c>
      <c r="O230" s="12"/>
      <c r="P230" s="12" t="s">
        <v>611</v>
      </c>
      <c r="Q230" s="15"/>
      <c r="R230" s="39"/>
      <c r="S230" s="12"/>
      <c r="T230" s="12" t="s">
        <v>1562</v>
      </c>
      <c r="U230" s="102" t="s">
        <v>1563</v>
      </c>
      <c r="V230" s="35" t="s">
        <v>1623</v>
      </c>
      <c r="W230" s="12" t="s">
        <v>1624</v>
      </c>
      <c r="X230" s="20" t="s">
        <v>52</v>
      </c>
      <c r="Y230" s="20" t="s">
        <v>52</v>
      </c>
      <c r="Z230" s="20" t="s">
        <v>52</v>
      </c>
      <c r="AA230" s="20" t="s">
        <v>52</v>
      </c>
      <c r="AB230" s="20" t="s">
        <v>54</v>
      </c>
      <c r="AC230" s="20" t="s">
        <v>52</v>
      </c>
      <c r="AD230" s="20" t="s">
        <v>52</v>
      </c>
      <c r="AE230" s="20" t="s">
        <v>52</v>
      </c>
      <c r="AF230" s="20" t="s">
        <v>52</v>
      </c>
      <c r="AG230" s="21" t="s">
        <v>52</v>
      </c>
      <c r="AH230" s="34" t="s">
        <v>55</v>
      </c>
      <c r="AI230" s="12"/>
    </row>
    <row r="231" spans="1:35" ht="64.5" customHeight="1" x14ac:dyDescent="0.2">
      <c r="A231" s="9">
        <v>230</v>
      </c>
      <c r="B231" s="9" t="s">
        <v>1625</v>
      </c>
      <c r="C231" s="11" t="s">
        <v>36</v>
      </c>
      <c r="D231" s="11" t="s">
        <v>37</v>
      </c>
      <c r="E231" s="11" t="s">
        <v>72</v>
      </c>
      <c r="F231" s="11" t="s">
        <v>83</v>
      </c>
      <c r="G231" s="11" t="s">
        <v>84</v>
      </c>
      <c r="H231" s="9" t="s">
        <v>1496</v>
      </c>
      <c r="I231" s="12" t="s">
        <v>163</v>
      </c>
      <c r="J231" s="81" t="s">
        <v>1497</v>
      </c>
      <c r="K231" s="14" t="s">
        <v>1626</v>
      </c>
      <c r="L231" s="12" t="s">
        <v>1627</v>
      </c>
      <c r="M231" s="35" t="s">
        <v>46</v>
      </c>
      <c r="N231" s="16"/>
      <c r="O231" s="12"/>
      <c r="P231" s="12" t="s">
        <v>1628</v>
      </c>
      <c r="Q231" s="15"/>
      <c r="R231" s="39" t="s">
        <v>1629</v>
      </c>
      <c r="S231" s="12"/>
      <c r="T231" s="41" t="s">
        <v>1060</v>
      </c>
      <c r="U231" s="17" t="s">
        <v>398</v>
      </c>
      <c r="V231" s="35" t="s">
        <v>841</v>
      </c>
      <c r="W231" s="12"/>
      <c r="X231" s="20" t="s">
        <v>52</v>
      </c>
      <c r="Y231" s="20" t="s">
        <v>52</v>
      </c>
      <c r="Z231" s="20" t="s">
        <v>52</v>
      </c>
      <c r="AA231" s="20" t="s">
        <v>52</v>
      </c>
      <c r="AB231" s="20" t="s">
        <v>54</v>
      </c>
      <c r="AC231" s="20" t="s">
        <v>81</v>
      </c>
      <c r="AD231" s="20" t="s">
        <v>52</v>
      </c>
      <c r="AE231" s="20" t="s">
        <v>52</v>
      </c>
      <c r="AF231" s="20" t="s">
        <v>53</v>
      </c>
      <c r="AG231" s="21" t="s">
        <v>52</v>
      </c>
      <c r="AH231" s="34" t="s">
        <v>55</v>
      </c>
      <c r="AI231" s="12"/>
    </row>
    <row r="232" spans="1:35" ht="64.5" customHeight="1" x14ac:dyDescent="0.2">
      <c r="A232" s="9">
        <v>231</v>
      </c>
      <c r="B232" s="9" t="s">
        <v>1630</v>
      </c>
      <c r="C232" s="11" t="s">
        <v>36</v>
      </c>
      <c r="D232" s="11" t="s">
        <v>37</v>
      </c>
      <c r="E232" s="11" t="s">
        <v>146</v>
      </c>
      <c r="F232" s="11" t="s">
        <v>744</v>
      </c>
      <c r="G232" s="11" t="s">
        <v>745</v>
      </c>
      <c r="H232" s="9" t="s">
        <v>1631</v>
      </c>
      <c r="I232" s="12" t="s">
        <v>163</v>
      </c>
      <c r="J232" s="12" t="s">
        <v>1632</v>
      </c>
      <c r="K232" s="14" t="s">
        <v>1633</v>
      </c>
      <c r="L232" s="12" t="s">
        <v>1634</v>
      </c>
      <c r="M232" s="16" t="s">
        <v>46</v>
      </c>
      <c r="N232" s="12"/>
      <c r="O232" s="12" t="s">
        <v>1635</v>
      </c>
      <c r="P232" s="12" t="s">
        <v>611</v>
      </c>
      <c r="Q232" s="15"/>
      <c r="R232" s="18" t="s">
        <v>579</v>
      </c>
      <c r="S232" s="17"/>
      <c r="T232" s="17" t="s">
        <v>265</v>
      </c>
      <c r="U232" s="17" t="s">
        <v>266</v>
      </c>
      <c r="V232" s="43"/>
      <c r="W232" s="19"/>
      <c r="X232" s="20" t="s">
        <v>81</v>
      </c>
      <c r="Y232" s="20" t="s">
        <v>52</v>
      </c>
      <c r="Z232" s="20" t="s">
        <v>52</v>
      </c>
      <c r="AA232" s="20" t="s">
        <v>52</v>
      </c>
      <c r="AB232" s="20" t="s">
        <v>54</v>
      </c>
      <c r="AC232" s="20" t="s">
        <v>81</v>
      </c>
      <c r="AD232" s="20" t="s">
        <v>52</v>
      </c>
      <c r="AE232" s="20" t="s">
        <v>52</v>
      </c>
      <c r="AF232" s="20" t="s">
        <v>53</v>
      </c>
      <c r="AG232" s="21" t="s">
        <v>52</v>
      </c>
      <c r="AH232" s="34" t="s">
        <v>55</v>
      </c>
      <c r="AI232" s="12"/>
    </row>
    <row r="233" spans="1:35" ht="64.5" customHeight="1" x14ac:dyDescent="0.2">
      <c r="A233" s="9">
        <v>232</v>
      </c>
      <c r="B233" s="9" t="s">
        <v>1636</v>
      </c>
      <c r="C233" s="11" t="s">
        <v>36</v>
      </c>
      <c r="D233" s="11" t="s">
        <v>37</v>
      </c>
      <c r="E233" s="11" t="s">
        <v>38</v>
      </c>
      <c r="F233" s="11" t="s">
        <v>57</v>
      </c>
      <c r="G233" s="11" t="s">
        <v>58</v>
      </c>
      <c r="H233" s="9" t="s">
        <v>1631</v>
      </c>
      <c r="I233" s="12" t="s">
        <v>1637</v>
      </c>
      <c r="J233" s="12" t="s">
        <v>1638</v>
      </c>
      <c r="K233" s="14" t="s">
        <v>1639</v>
      </c>
      <c r="L233" s="104" t="s">
        <v>1640</v>
      </c>
      <c r="M233" s="16" t="s">
        <v>46</v>
      </c>
      <c r="N233" s="18" t="s">
        <v>1641</v>
      </c>
      <c r="O233" s="12" t="s">
        <v>1635</v>
      </c>
      <c r="P233" s="12" t="s">
        <v>611</v>
      </c>
      <c r="Q233" s="15"/>
      <c r="R233" s="17"/>
      <c r="S233" s="17"/>
      <c r="T233" s="17" t="s">
        <v>480</v>
      </c>
      <c r="U233" s="17" t="s">
        <v>487</v>
      </c>
      <c r="V233" s="43"/>
      <c r="W233" s="19"/>
      <c r="X233" s="20" t="s">
        <v>81</v>
      </c>
      <c r="Y233" s="20" t="s">
        <v>81</v>
      </c>
      <c r="Z233" s="20" t="s">
        <v>52</v>
      </c>
      <c r="AA233" s="20" t="s">
        <v>52</v>
      </c>
      <c r="AB233" s="20" t="s">
        <v>54</v>
      </c>
      <c r="AC233" s="20" t="s">
        <v>81</v>
      </c>
      <c r="AD233" s="20" t="s">
        <v>52</v>
      </c>
      <c r="AE233" s="20" t="s">
        <v>52</v>
      </c>
      <c r="AF233" s="20" t="s">
        <v>52</v>
      </c>
      <c r="AG233" s="21" t="s">
        <v>52</v>
      </c>
      <c r="AH233" s="34" t="s">
        <v>55</v>
      </c>
      <c r="AI233" s="12"/>
    </row>
    <row r="234" spans="1:35" ht="64.5" customHeight="1" thickBot="1" x14ac:dyDescent="0.25">
      <c r="A234" s="9">
        <v>233</v>
      </c>
      <c r="B234" s="9" t="s">
        <v>1642</v>
      </c>
      <c r="C234" s="11" t="s">
        <v>203</v>
      </c>
      <c r="D234" s="11" t="s">
        <v>204</v>
      </c>
      <c r="E234" s="11" t="s">
        <v>205</v>
      </c>
      <c r="F234" s="11" t="s">
        <v>948</v>
      </c>
      <c r="G234" s="11" t="s">
        <v>949</v>
      </c>
      <c r="H234" s="9" t="s">
        <v>1631</v>
      </c>
      <c r="I234" s="12" t="s">
        <v>1637</v>
      </c>
      <c r="J234" s="12" t="s">
        <v>1638</v>
      </c>
      <c r="K234" s="14" t="s">
        <v>1643</v>
      </c>
      <c r="L234" s="12" t="s">
        <v>1644</v>
      </c>
      <c r="M234" s="16" t="s">
        <v>211</v>
      </c>
      <c r="N234" s="12"/>
      <c r="O234" s="12" t="s">
        <v>1635</v>
      </c>
      <c r="P234" s="12" t="s">
        <v>611</v>
      </c>
      <c r="Q234" s="15"/>
      <c r="R234" s="17"/>
      <c r="S234" s="17"/>
      <c r="T234" s="17" t="s">
        <v>1645</v>
      </c>
      <c r="U234" s="17" t="s">
        <v>1646</v>
      </c>
      <c r="V234" s="43"/>
      <c r="W234" s="19"/>
      <c r="X234" s="20" t="s">
        <v>53</v>
      </c>
      <c r="Y234" s="20" t="s">
        <v>52</v>
      </c>
      <c r="Z234" s="20" t="s">
        <v>52</v>
      </c>
      <c r="AA234" s="20" t="s">
        <v>52</v>
      </c>
      <c r="AB234" s="20" t="s">
        <v>54</v>
      </c>
      <c r="AC234" s="20" t="s">
        <v>53</v>
      </c>
      <c r="AD234" s="20" t="s">
        <v>52</v>
      </c>
      <c r="AE234" s="20" t="s">
        <v>53</v>
      </c>
      <c r="AF234" s="20" t="s">
        <v>53</v>
      </c>
      <c r="AG234" s="21" t="s">
        <v>53</v>
      </c>
      <c r="AH234" s="26" t="s">
        <v>218</v>
      </c>
      <c r="AI234" s="12"/>
    </row>
    <row r="235" spans="1:35" ht="64.5" customHeight="1" x14ac:dyDescent="0.2">
      <c r="A235" s="9">
        <v>234</v>
      </c>
      <c r="B235" s="9" t="s">
        <v>1647</v>
      </c>
      <c r="C235" s="11" t="s">
        <v>36</v>
      </c>
      <c r="D235" s="11" t="s">
        <v>37</v>
      </c>
      <c r="E235" s="11" t="s">
        <v>72</v>
      </c>
      <c r="F235" s="11" t="s">
        <v>83</v>
      </c>
      <c r="G235" s="11" t="s">
        <v>84</v>
      </c>
      <c r="H235" s="9" t="s">
        <v>1631</v>
      </c>
      <c r="I235" s="12" t="s">
        <v>1637</v>
      </c>
      <c r="J235" s="12" t="s">
        <v>1638</v>
      </c>
      <c r="K235" s="14" t="s">
        <v>1648</v>
      </c>
      <c r="L235" s="12" t="s">
        <v>1649</v>
      </c>
      <c r="M235" s="16" t="s">
        <v>46</v>
      </c>
      <c r="N235" s="12"/>
      <c r="O235" s="12" t="s">
        <v>1635</v>
      </c>
      <c r="P235" s="12" t="s">
        <v>611</v>
      </c>
      <c r="Q235" s="15"/>
      <c r="R235" s="17"/>
      <c r="S235" s="17"/>
      <c r="T235" s="41" t="s">
        <v>1060</v>
      </c>
      <c r="U235" s="17" t="s">
        <v>398</v>
      </c>
      <c r="V235" s="43"/>
      <c r="W235" s="19"/>
      <c r="X235" s="20" t="s">
        <v>81</v>
      </c>
      <c r="Y235" s="20" t="s">
        <v>81</v>
      </c>
      <c r="Z235" s="20" t="s">
        <v>52</v>
      </c>
      <c r="AA235" s="20" t="s">
        <v>52</v>
      </c>
      <c r="AB235" s="20" t="s">
        <v>54</v>
      </c>
      <c r="AC235" s="20" t="s">
        <v>81</v>
      </c>
      <c r="AD235" s="20" t="s">
        <v>52</v>
      </c>
      <c r="AE235" s="20" t="s">
        <v>52</v>
      </c>
      <c r="AF235" s="20" t="s">
        <v>52</v>
      </c>
      <c r="AG235" s="21" t="s">
        <v>52</v>
      </c>
      <c r="AH235" s="34" t="s">
        <v>55</v>
      </c>
      <c r="AI235" s="12"/>
    </row>
    <row r="236" spans="1:35" ht="64.5" customHeight="1" x14ac:dyDescent="0.2">
      <c r="A236" s="9">
        <v>235</v>
      </c>
      <c r="B236" s="9" t="s">
        <v>1650</v>
      </c>
      <c r="C236" s="11" t="s">
        <v>36</v>
      </c>
      <c r="D236" s="11" t="s">
        <v>37</v>
      </c>
      <c r="E236" s="11" t="s">
        <v>72</v>
      </c>
      <c r="F236" s="11" t="s">
        <v>73</v>
      </c>
      <c r="G236" s="11" t="s">
        <v>74</v>
      </c>
      <c r="H236" s="9" t="s">
        <v>1631</v>
      </c>
      <c r="I236" s="12" t="s">
        <v>1637</v>
      </c>
      <c r="J236" s="12" t="s">
        <v>1638</v>
      </c>
      <c r="K236" s="14" t="s">
        <v>1651</v>
      </c>
      <c r="L236" s="12" t="s">
        <v>1652</v>
      </c>
      <c r="M236" s="16" t="s">
        <v>46</v>
      </c>
      <c r="N236" s="12"/>
      <c r="O236" s="12" t="s">
        <v>1635</v>
      </c>
      <c r="P236" s="12" t="s">
        <v>611</v>
      </c>
      <c r="Q236" s="15"/>
      <c r="R236" s="17"/>
      <c r="S236" s="17"/>
      <c r="T236" s="17" t="s">
        <v>466</v>
      </c>
      <c r="U236" s="17" t="s">
        <v>467</v>
      </c>
      <c r="V236" s="43"/>
      <c r="W236" s="19"/>
      <c r="X236" s="20" t="s">
        <v>81</v>
      </c>
      <c r="Y236" s="20" t="s">
        <v>81</v>
      </c>
      <c r="Z236" s="20" t="s">
        <v>52</v>
      </c>
      <c r="AA236" s="20" t="s">
        <v>52</v>
      </c>
      <c r="AB236" s="20" t="s">
        <v>54</v>
      </c>
      <c r="AC236" s="20" t="s">
        <v>81</v>
      </c>
      <c r="AD236" s="20" t="s">
        <v>52</v>
      </c>
      <c r="AE236" s="20" t="s">
        <v>52</v>
      </c>
      <c r="AF236" s="20" t="s">
        <v>52</v>
      </c>
      <c r="AG236" s="21" t="s">
        <v>52</v>
      </c>
      <c r="AH236" s="34" t="s">
        <v>55</v>
      </c>
      <c r="AI236" s="12"/>
    </row>
    <row r="237" spans="1:35" ht="64.5" customHeight="1" x14ac:dyDescent="0.2">
      <c r="A237" s="9">
        <v>236</v>
      </c>
      <c r="B237" s="9" t="s">
        <v>1653</v>
      </c>
      <c r="C237" s="11" t="s">
        <v>36</v>
      </c>
      <c r="D237" s="11" t="s">
        <v>37</v>
      </c>
      <c r="E237" s="11" t="s">
        <v>72</v>
      </c>
      <c r="F237" s="11" t="s">
        <v>73</v>
      </c>
      <c r="G237" s="11" t="s">
        <v>74</v>
      </c>
      <c r="H237" s="9" t="s">
        <v>1631</v>
      </c>
      <c r="I237" s="12" t="s">
        <v>1654</v>
      </c>
      <c r="J237" s="12" t="s">
        <v>1655</v>
      </c>
      <c r="K237" s="14" t="s">
        <v>1656</v>
      </c>
      <c r="L237" s="12" t="s">
        <v>1657</v>
      </c>
      <c r="M237" s="16" t="s">
        <v>46</v>
      </c>
      <c r="N237" s="12"/>
      <c r="O237" s="12" t="s">
        <v>1635</v>
      </c>
      <c r="P237" s="12" t="s">
        <v>611</v>
      </c>
      <c r="Q237" s="15"/>
      <c r="R237" s="17"/>
      <c r="S237" s="17"/>
      <c r="T237" s="17" t="s">
        <v>466</v>
      </c>
      <c r="U237" s="17" t="s">
        <v>467</v>
      </c>
      <c r="V237" s="43"/>
      <c r="W237" s="19"/>
      <c r="X237" s="20" t="s">
        <v>81</v>
      </c>
      <c r="Y237" s="20" t="s">
        <v>81</v>
      </c>
      <c r="Z237" s="20" t="s">
        <v>52</v>
      </c>
      <c r="AA237" s="20" t="s">
        <v>52</v>
      </c>
      <c r="AB237" s="20" t="s">
        <v>54</v>
      </c>
      <c r="AC237" s="20" t="s">
        <v>81</v>
      </c>
      <c r="AD237" s="20" t="s">
        <v>52</v>
      </c>
      <c r="AE237" s="20" t="s">
        <v>52</v>
      </c>
      <c r="AF237" s="20" t="s">
        <v>52</v>
      </c>
      <c r="AG237" s="21" t="s">
        <v>52</v>
      </c>
      <c r="AH237" s="34" t="s">
        <v>55</v>
      </c>
      <c r="AI237" s="12"/>
    </row>
    <row r="238" spans="1:35" ht="64.5" customHeight="1" x14ac:dyDescent="0.2">
      <c r="A238" s="9">
        <v>237</v>
      </c>
      <c r="B238" s="9" t="s">
        <v>1658</v>
      </c>
      <c r="C238" s="11" t="s">
        <v>36</v>
      </c>
      <c r="D238" s="11" t="s">
        <v>37</v>
      </c>
      <c r="E238" s="11" t="s">
        <v>72</v>
      </c>
      <c r="F238" s="11" t="s">
        <v>73</v>
      </c>
      <c r="G238" s="11" t="s">
        <v>74</v>
      </c>
      <c r="H238" s="9" t="s">
        <v>1631</v>
      </c>
      <c r="I238" s="12" t="s">
        <v>163</v>
      </c>
      <c r="J238" s="12" t="s">
        <v>1632</v>
      </c>
      <c r="K238" s="14" t="s">
        <v>1659</v>
      </c>
      <c r="L238" s="12" t="s">
        <v>1660</v>
      </c>
      <c r="M238" s="16" t="s">
        <v>46</v>
      </c>
      <c r="N238" s="12"/>
      <c r="O238" s="12" t="s">
        <v>1661</v>
      </c>
      <c r="P238" s="12" t="s">
        <v>611</v>
      </c>
      <c r="Q238" s="15"/>
      <c r="R238" s="17"/>
      <c r="S238" s="17"/>
      <c r="T238" s="17" t="s">
        <v>466</v>
      </c>
      <c r="U238" s="17" t="s">
        <v>467</v>
      </c>
      <c r="V238" s="43"/>
      <c r="W238" s="19"/>
      <c r="X238" s="20" t="s">
        <v>81</v>
      </c>
      <c r="Y238" s="20" t="s">
        <v>81</v>
      </c>
      <c r="Z238" s="20" t="s">
        <v>52</v>
      </c>
      <c r="AA238" s="20" t="s">
        <v>52</v>
      </c>
      <c r="AB238" s="20" t="s">
        <v>54</v>
      </c>
      <c r="AC238" s="20" t="s">
        <v>81</v>
      </c>
      <c r="AD238" s="20" t="s">
        <v>52</v>
      </c>
      <c r="AE238" s="20" t="s">
        <v>52</v>
      </c>
      <c r="AF238" s="20" t="s">
        <v>52</v>
      </c>
      <c r="AG238" s="21" t="s">
        <v>52</v>
      </c>
      <c r="AH238" s="34" t="s">
        <v>55</v>
      </c>
      <c r="AI238" s="12" t="s">
        <v>3208</v>
      </c>
    </row>
    <row r="239" spans="1:35" ht="64.5" customHeight="1" x14ac:dyDescent="0.2">
      <c r="A239" s="9">
        <v>238</v>
      </c>
      <c r="B239" s="9" t="s">
        <v>1662</v>
      </c>
      <c r="C239" s="11" t="s">
        <v>36</v>
      </c>
      <c r="D239" s="11" t="s">
        <v>102</v>
      </c>
      <c r="E239" s="11" t="s">
        <v>127</v>
      </c>
      <c r="F239" s="11" t="s">
        <v>298</v>
      </c>
      <c r="G239" s="11" t="s">
        <v>299</v>
      </c>
      <c r="H239" s="9" t="s">
        <v>1631</v>
      </c>
      <c r="I239" s="12" t="s">
        <v>163</v>
      </c>
      <c r="J239" s="12" t="s">
        <v>1663</v>
      </c>
      <c r="K239" s="14" t="s">
        <v>1664</v>
      </c>
      <c r="L239" s="83" t="s">
        <v>1665</v>
      </c>
      <c r="M239" s="16" t="s">
        <v>46</v>
      </c>
      <c r="N239" s="12"/>
      <c r="O239" s="12" t="s">
        <v>1661</v>
      </c>
      <c r="P239" s="12" t="s">
        <v>611</v>
      </c>
      <c r="Q239" s="15"/>
      <c r="R239" s="17"/>
      <c r="S239" s="17" t="s">
        <v>1666</v>
      </c>
      <c r="T239" s="17" t="s">
        <v>1667</v>
      </c>
      <c r="U239" s="17" t="s">
        <v>1668</v>
      </c>
      <c r="V239" s="43"/>
      <c r="W239" s="19"/>
      <c r="X239" s="20" t="s">
        <v>81</v>
      </c>
      <c r="Y239" s="20" t="s">
        <v>81</v>
      </c>
      <c r="Z239" s="20" t="s">
        <v>52</v>
      </c>
      <c r="AA239" s="20" t="s">
        <v>52</v>
      </c>
      <c r="AB239" s="20" t="s">
        <v>54</v>
      </c>
      <c r="AC239" s="20" t="s">
        <v>81</v>
      </c>
      <c r="AD239" s="20" t="s">
        <v>52</v>
      </c>
      <c r="AE239" s="20" t="s">
        <v>52</v>
      </c>
      <c r="AF239" s="20" t="s">
        <v>52</v>
      </c>
      <c r="AG239" s="21" t="s">
        <v>52</v>
      </c>
      <c r="AH239" s="34" t="s">
        <v>55</v>
      </c>
      <c r="AI239" s="12"/>
    </row>
    <row r="240" spans="1:35" ht="64.5" customHeight="1" x14ac:dyDescent="0.2">
      <c r="A240" s="9">
        <v>239</v>
      </c>
      <c r="B240" s="9" t="s">
        <v>1669</v>
      </c>
      <c r="C240" s="11" t="s">
        <v>36</v>
      </c>
      <c r="D240" s="11" t="s">
        <v>102</v>
      </c>
      <c r="E240" s="11" t="s">
        <v>127</v>
      </c>
      <c r="F240" s="11" t="s">
        <v>313</v>
      </c>
      <c r="G240" s="11" t="s">
        <v>314</v>
      </c>
      <c r="H240" s="9" t="s">
        <v>1631</v>
      </c>
      <c r="I240" s="12" t="s">
        <v>163</v>
      </c>
      <c r="J240" s="12" t="s">
        <v>1663</v>
      </c>
      <c r="K240" s="14" t="s">
        <v>1670</v>
      </c>
      <c r="L240" s="83" t="s">
        <v>1671</v>
      </c>
      <c r="M240" s="16" t="s">
        <v>46</v>
      </c>
      <c r="N240" s="12"/>
      <c r="O240" s="12" t="s">
        <v>1661</v>
      </c>
      <c r="P240" s="12" t="s">
        <v>611</v>
      </c>
      <c r="Q240" s="15"/>
      <c r="R240" s="17"/>
      <c r="S240" s="17"/>
      <c r="T240" s="17" t="s">
        <v>320</v>
      </c>
      <c r="U240" s="17" t="s">
        <v>1672</v>
      </c>
      <c r="V240" s="43"/>
      <c r="W240" s="19"/>
      <c r="X240" s="20" t="s">
        <v>81</v>
      </c>
      <c r="Y240" s="20" t="s">
        <v>81</v>
      </c>
      <c r="Z240" s="20" t="s">
        <v>52</v>
      </c>
      <c r="AA240" s="20" t="s">
        <v>52</v>
      </c>
      <c r="AB240" s="20" t="s">
        <v>54</v>
      </c>
      <c r="AC240" s="20" t="s">
        <v>81</v>
      </c>
      <c r="AD240" s="20" t="s">
        <v>52</v>
      </c>
      <c r="AE240" s="20" t="s">
        <v>52</v>
      </c>
      <c r="AF240" s="20" t="s">
        <v>52</v>
      </c>
      <c r="AG240" s="21" t="s">
        <v>52</v>
      </c>
      <c r="AH240" s="34" t="s">
        <v>55</v>
      </c>
      <c r="AI240" s="12"/>
    </row>
    <row r="241" spans="1:113" ht="64.5" customHeight="1" x14ac:dyDescent="0.2">
      <c r="A241" s="9">
        <v>240</v>
      </c>
      <c r="B241" s="9" t="s">
        <v>1673</v>
      </c>
      <c r="C241" s="11" t="s">
        <v>36</v>
      </c>
      <c r="D241" s="11" t="s">
        <v>37</v>
      </c>
      <c r="E241" s="11" t="s">
        <v>146</v>
      </c>
      <c r="F241" s="11" t="s">
        <v>155</v>
      </c>
      <c r="G241" s="11" t="s">
        <v>156</v>
      </c>
      <c r="H241" s="9" t="s">
        <v>1631</v>
      </c>
      <c r="I241" s="12" t="s">
        <v>163</v>
      </c>
      <c r="J241" s="12" t="s">
        <v>1674</v>
      </c>
      <c r="K241" s="14" t="s">
        <v>1675</v>
      </c>
      <c r="L241" s="12" t="s">
        <v>1676</v>
      </c>
      <c r="M241" s="16" t="s">
        <v>46</v>
      </c>
      <c r="N241" s="12"/>
      <c r="O241" s="12" t="s">
        <v>1661</v>
      </c>
      <c r="P241" s="12" t="s">
        <v>611</v>
      </c>
      <c r="Q241" s="15"/>
      <c r="R241" s="33" t="s">
        <v>627</v>
      </c>
      <c r="S241" s="17"/>
      <c r="T241" s="17" t="s">
        <v>265</v>
      </c>
      <c r="U241" s="17" t="s">
        <v>266</v>
      </c>
      <c r="V241" s="43"/>
      <c r="W241" s="19"/>
      <c r="X241" s="20" t="s">
        <v>81</v>
      </c>
      <c r="Y241" s="20" t="s">
        <v>81</v>
      </c>
      <c r="Z241" s="20" t="s">
        <v>52</v>
      </c>
      <c r="AA241" s="20" t="s">
        <v>52</v>
      </c>
      <c r="AB241" s="20" t="s">
        <v>54</v>
      </c>
      <c r="AC241" s="20" t="s">
        <v>81</v>
      </c>
      <c r="AD241" s="20" t="s">
        <v>52</v>
      </c>
      <c r="AE241" s="20" t="s">
        <v>52</v>
      </c>
      <c r="AF241" s="20" t="s">
        <v>52</v>
      </c>
      <c r="AG241" s="21" t="s">
        <v>52</v>
      </c>
      <c r="AH241" s="34" t="s">
        <v>55</v>
      </c>
      <c r="AI241" s="30"/>
    </row>
    <row r="242" spans="1:113" ht="64.5" customHeight="1" x14ac:dyDescent="0.2">
      <c r="A242" s="9">
        <v>241</v>
      </c>
      <c r="B242" s="9" t="s">
        <v>1677</v>
      </c>
      <c r="C242" s="11" t="s">
        <v>36</v>
      </c>
      <c r="D242" s="11" t="s">
        <v>37</v>
      </c>
      <c r="E242" s="11" t="s">
        <v>146</v>
      </c>
      <c r="F242" s="11" t="s">
        <v>155</v>
      </c>
      <c r="G242" s="11" t="s">
        <v>156</v>
      </c>
      <c r="H242" s="9" t="s">
        <v>1631</v>
      </c>
      <c r="I242" s="12" t="s">
        <v>163</v>
      </c>
      <c r="J242" s="12" t="s">
        <v>1674</v>
      </c>
      <c r="K242" s="14" t="s">
        <v>1678</v>
      </c>
      <c r="L242" s="12" t="s">
        <v>1679</v>
      </c>
      <c r="M242" s="16" t="s">
        <v>46</v>
      </c>
      <c r="N242" s="12"/>
      <c r="O242" s="12" t="s">
        <v>1661</v>
      </c>
      <c r="P242" s="12" t="s">
        <v>611</v>
      </c>
      <c r="Q242" s="15"/>
      <c r="R242" s="17"/>
      <c r="S242" s="17"/>
      <c r="T242" s="17" t="s">
        <v>1680</v>
      </c>
      <c r="U242" s="17" t="s">
        <v>1681</v>
      </c>
      <c r="V242" s="12"/>
      <c r="W242" s="19"/>
      <c r="X242" s="20" t="s">
        <v>81</v>
      </c>
      <c r="Y242" s="20" t="s">
        <v>81</v>
      </c>
      <c r="Z242" s="20" t="s">
        <v>52</v>
      </c>
      <c r="AA242" s="20" t="s">
        <v>52</v>
      </c>
      <c r="AB242" s="20" t="s">
        <v>54</v>
      </c>
      <c r="AC242" s="20" t="s">
        <v>81</v>
      </c>
      <c r="AD242" s="20" t="s">
        <v>52</v>
      </c>
      <c r="AE242" s="20" t="s">
        <v>52</v>
      </c>
      <c r="AF242" s="20" t="s">
        <v>52</v>
      </c>
      <c r="AG242" s="21" t="s">
        <v>52</v>
      </c>
      <c r="AH242" s="64" t="s">
        <v>55</v>
      </c>
      <c r="AI242" s="241"/>
    </row>
    <row r="243" spans="1:113" ht="64.5" customHeight="1" x14ac:dyDescent="0.2">
      <c r="A243" s="9">
        <v>242</v>
      </c>
      <c r="B243" s="9" t="s">
        <v>1682</v>
      </c>
      <c r="C243" s="11" t="s">
        <v>36</v>
      </c>
      <c r="D243" s="11" t="s">
        <v>37</v>
      </c>
      <c r="E243" s="11" t="s">
        <v>146</v>
      </c>
      <c r="F243" s="11" t="s">
        <v>73</v>
      </c>
      <c r="G243" s="11" t="s">
        <v>147</v>
      </c>
      <c r="H243" s="9" t="s">
        <v>1631</v>
      </c>
      <c r="I243" s="12" t="s">
        <v>1654</v>
      </c>
      <c r="J243" s="12" t="s">
        <v>1655</v>
      </c>
      <c r="K243" s="14" t="s">
        <v>1683</v>
      </c>
      <c r="L243" s="12" t="s">
        <v>1684</v>
      </c>
      <c r="M243" s="16" t="s">
        <v>46</v>
      </c>
      <c r="N243" s="12"/>
      <c r="O243" s="12" t="s">
        <v>1661</v>
      </c>
      <c r="P243" s="12" t="s">
        <v>611</v>
      </c>
      <c r="Q243" s="15"/>
      <c r="R243" s="17"/>
      <c r="S243" s="17"/>
      <c r="T243" s="17" t="s">
        <v>1685</v>
      </c>
      <c r="U243" s="17" t="s">
        <v>1686</v>
      </c>
      <c r="V243" s="12"/>
      <c r="W243" s="19"/>
      <c r="X243" s="20" t="s">
        <v>944</v>
      </c>
      <c r="Y243" s="20" t="s">
        <v>944</v>
      </c>
      <c r="Z243" s="20" t="s">
        <v>944</v>
      </c>
      <c r="AA243" s="20" t="s">
        <v>944</v>
      </c>
      <c r="AB243" s="20" t="s">
        <v>944</v>
      </c>
      <c r="AC243" s="20" t="s">
        <v>944</v>
      </c>
      <c r="AD243" s="20" t="s">
        <v>944</v>
      </c>
      <c r="AE243" s="20" t="s">
        <v>944</v>
      </c>
      <c r="AF243" s="20" t="s">
        <v>944</v>
      </c>
      <c r="AG243" s="20" t="s">
        <v>944</v>
      </c>
      <c r="AH243" s="20" t="s">
        <v>944</v>
      </c>
      <c r="AI243" s="31" t="s">
        <v>3208</v>
      </c>
    </row>
    <row r="244" spans="1:113" ht="64.5" customHeight="1" x14ac:dyDescent="0.2">
      <c r="A244" s="9">
        <v>243</v>
      </c>
      <c r="B244" s="9" t="s">
        <v>1687</v>
      </c>
      <c r="C244" s="11" t="s">
        <v>36</v>
      </c>
      <c r="D244" s="11" t="s">
        <v>37</v>
      </c>
      <c r="E244" s="11" t="s">
        <v>72</v>
      </c>
      <c r="F244" s="11" t="s">
        <v>83</v>
      </c>
      <c r="G244" s="11" t="s">
        <v>84</v>
      </c>
      <c r="H244" s="9" t="s">
        <v>1631</v>
      </c>
      <c r="I244" s="12" t="s">
        <v>1654</v>
      </c>
      <c r="J244" s="12" t="s">
        <v>1655</v>
      </c>
      <c r="K244" s="14" t="s">
        <v>1688</v>
      </c>
      <c r="L244" s="12" t="s">
        <v>1689</v>
      </c>
      <c r="M244" s="16" t="s">
        <v>46</v>
      </c>
      <c r="N244" s="12"/>
      <c r="O244" s="12" t="s">
        <v>1661</v>
      </c>
      <c r="P244" s="12" t="s">
        <v>611</v>
      </c>
      <c r="Q244" s="15"/>
      <c r="R244" s="17"/>
      <c r="S244" s="17"/>
      <c r="T244" s="17" t="s">
        <v>1690</v>
      </c>
      <c r="U244" s="17" t="s">
        <v>89</v>
      </c>
      <c r="V244" s="12"/>
      <c r="W244" s="19"/>
      <c r="X244" s="20" t="s">
        <v>81</v>
      </c>
      <c r="Y244" s="20" t="s">
        <v>81</v>
      </c>
      <c r="Z244" s="20" t="s">
        <v>52</v>
      </c>
      <c r="AA244" s="20" t="s">
        <v>52</v>
      </c>
      <c r="AB244" s="20" t="s">
        <v>54</v>
      </c>
      <c r="AC244" s="20" t="s">
        <v>81</v>
      </c>
      <c r="AD244" s="20" t="s">
        <v>52</v>
      </c>
      <c r="AE244" s="20" t="s">
        <v>52</v>
      </c>
      <c r="AF244" s="20" t="s">
        <v>52</v>
      </c>
      <c r="AG244" s="21" t="s">
        <v>52</v>
      </c>
      <c r="AH244" s="34" t="s">
        <v>55</v>
      </c>
      <c r="AI244" s="12" t="s">
        <v>3208</v>
      </c>
    </row>
    <row r="245" spans="1:113" ht="64.5" customHeight="1" x14ac:dyDescent="0.2">
      <c r="A245" s="9">
        <v>244</v>
      </c>
      <c r="B245" s="9" t="s">
        <v>1691</v>
      </c>
      <c r="C245" s="11" t="s">
        <v>36</v>
      </c>
      <c r="D245" s="11" t="s">
        <v>102</v>
      </c>
      <c r="E245" s="11" t="s">
        <v>112</v>
      </c>
      <c r="F245" s="11" t="s">
        <v>112</v>
      </c>
      <c r="G245" s="11" t="s">
        <v>113</v>
      </c>
      <c r="H245" s="105" t="s">
        <v>1692</v>
      </c>
      <c r="I245" s="29" t="s">
        <v>1693</v>
      </c>
      <c r="J245" s="29" t="s">
        <v>1694</v>
      </c>
      <c r="K245" s="106" t="s">
        <v>1695</v>
      </c>
      <c r="L245" s="29" t="s">
        <v>1696</v>
      </c>
      <c r="M245" s="35" t="s">
        <v>46</v>
      </c>
      <c r="N245" s="29" t="s">
        <v>1697</v>
      </c>
      <c r="O245" s="29" t="s">
        <v>1698</v>
      </c>
      <c r="P245" s="29" t="s">
        <v>1699</v>
      </c>
      <c r="Q245" s="15"/>
      <c r="R245" s="17" t="s">
        <v>1700</v>
      </c>
      <c r="S245" s="17" t="s">
        <v>1701</v>
      </c>
      <c r="T245" s="31" t="s">
        <v>1702</v>
      </c>
      <c r="U245" s="31" t="s">
        <v>1703</v>
      </c>
      <c r="V245" s="29" t="s">
        <v>1704</v>
      </c>
      <c r="W245" s="15"/>
      <c r="X245" s="20" t="s">
        <v>54</v>
      </c>
      <c r="Y245" s="20" t="s">
        <v>54</v>
      </c>
      <c r="Z245" s="20" t="s">
        <v>53</v>
      </c>
      <c r="AA245" s="20" t="s">
        <v>54</v>
      </c>
      <c r="AB245" s="20" t="s">
        <v>52</v>
      </c>
      <c r="AC245" s="20" t="s">
        <v>81</v>
      </c>
      <c r="AD245" s="20" t="s">
        <v>52</v>
      </c>
      <c r="AE245" s="20" t="s">
        <v>52</v>
      </c>
      <c r="AF245" s="20" t="s">
        <v>53</v>
      </c>
      <c r="AG245" s="21" t="s">
        <v>54</v>
      </c>
      <c r="AH245" s="22" t="s">
        <v>54</v>
      </c>
      <c r="AI245" s="17"/>
    </row>
    <row r="246" spans="1:113" ht="64.5" customHeight="1" x14ac:dyDescent="0.2">
      <c r="A246" s="9">
        <v>245</v>
      </c>
      <c r="B246" s="9" t="s">
        <v>1705</v>
      </c>
      <c r="C246" s="11" t="s">
        <v>36</v>
      </c>
      <c r="D246" s="11" t="s">
        <v>102</v>
      </c>
      <c r="E246" s="11" t="s">
        <v>127</v>
      </c>
      <c r="F246" s="11" t="s">
        <v>313</v>
      </c>
      <c r="G246" s="11" t="s">
        <v>314</v>
      </c>
      <c r="H246" s="105" t="s">
        <v>1692</v>
      </c>
      <c r="I246" s="29" t="s">
        <v>1706</v>
      </c>
      <c r="J246" s="81" t="s">
        <v>1707</v>
      </c>
      <c r="K246" s="106" t="s">
        <v>1708</v>
      </c>
      <c r="L246" s="29" t="s">
        <v>1709</v>
      </c>
      <c r="M246" s="35" t="s">
        <v>46</v>
      </c>
      <c r="N246" s="29" t="s">
        <v>1710</v>
      </c>
      <c r="O246" s="107" t="s">
        <v>1698</v>
      </c>
      <c r="P246" s="12" t="s">
        <v>47</v>
      </c>
      <c r="Q246" s="108"/>
      <c r="R246" s="109" t="s">
        <v>1711</v>
      </c>
      <c r="S246" s="17" t="s">
        <v>1701</v>
      </c>
      <c r="T246" s="17" t="s">
        <v>320</v>
      </c>
      <c r="U246" s="31" t="s">
        <v>1703</v>
      </c>
      <c r="V246" s="29" t="s">
        <v>848</v>
      </c>
      <c r="W246" s="15" t="s">
        <v>1712</v>
      </c>
      <c r="X246" s="20" t="s">
        <v>53</v>
      </c>
      <c r="Y246" s="20" t="s">
        <v>53</v>
      </c>
      <c r="Z246" s="20" t="s">
        <v>53</v>
      </c>
      <c r="AA246" s="20" t="s">
        <v>52</v>
      </c>
      <c r="AB246" s="20" t="s">
        <v>54</v>
      </c>
      <c r="AC246" s="20" t="s">
        <v>81</v>
      </c>
      <c r="AD246" s="20" t="s">
        <v>52</v>
      </c>
      <c r="AE246" s="20" t="s">
        <v>52</v>
      </c>
      <c r="AF246" s="20" t="s">
        <v>53</v>
      </c>
      <c r="AG246" s="21" t="s">
        <v>52</v>
      </c>
      <c r="AH246" s="34" t="s">
        <v>53</v>
      </c>
      <c r="AI246" s="17"/>
    </row>
    <row r="247" spans="1:113" ht="64.5" customHeight="1" x14ac:dyDescent="0.2">
      <c r="A247" s="9">
        <v>246</v>
      </c>
      <c r="B247" s="9" t="s">
        <v>1713</v>
      </c>
      <c r="C247" s="11" t="s">
        <v>36</v>
      </c>
      <c r="D247" s="11" t="s">
        <v>102</v>
      </c>
      <c r="E247" s="11" t="s">
        <v>127</v>
      </c>
      <c r="F247" s="11" t="s">
        <v>313</v>
      </c>
      <c r="G247" s="11" t="s">
        <v>314</v>
      </c>
      <c r="H247" s="105" t="s">
        <v>1692</v>
      </c>
      <c r="I247" s="29" t="s">
        <v>1706</v>
      </c>
      <c r="J247" s="81" t="s">
        <v>1707</v>
      </c>
      <c r="K247" s="106" t="s">
        <v>1714</v>
      </c>
      <c r="L247" s="29" t="s">
        <v>1715</v>
      </c>
      <c r="M247" s="35" t="s">
        <v>46</v>
      </c>
      <c r="N247" s="29" t="s">
        <v>1716</v>
      </c>
      <c r="O247" s="107" t="s">
        <v>1717</v>
      </c>
      <c r="P247" s="12" t="s">
        <v>47</v>
      </c>
      <c r="Q247" s="108"/>
      <c r="R247" s="109" t="s">
        <v>1718</v>
      </c>
      <c r="S247" s="17" t="s">
        <v>1701</v>
      </c>
      <c r="T247" s="17" t="s">
        <v>320</v>
      </c>
      <c r="U247" s="17" t="s">
        <v>1719</v>
      </c>
      <c r="V247" s="29" t="s">
        <v>997</v>
      </c>
      <c r="W247" s="15" t="s">
        <v>1720</v>
      </c>
      <c r="X247" s="20" t="s">
        <v>53</v>
      </c>
      <c r="Y247" s="20" t="s">
        <v>53</v>
      </c>
      <c r="Z247" s="20" t="s">
        <v>53</v>
      </c>
      <c r="AA247" s="20" t="s">
        <v>52</v>
      </c>
      <c r="AB247" s="20" t="s">
        <v>54</v>
      </c>
      <c r="AC247" s="20" t="s">
        <v>81</v>
      </c>
      <c r="AD247" s="20" t="s">
        <v>52</v>
      </c>
      <c r="AE247" s="20" t="s">
        <v>52</v>
      </c>
      <c r="AF247" s="20" t="s">
        <v>53</v>
      </c>
      <c r="AG247" s="21" t="s">
        <v>52</v>
      </c>
      <c r="AH247" s="34" t="s">
        <v>53</v>
      </c>
      <c r="AI247" s="17"/>
    </row>
    <row r="248" spans="1:113" ht="64.5" customHeight="1" x14ac:dyDescent="0.2">
      <c r="A248" s="9">
        <v>247</v>
      </c>
      <c r="B248" s="9" t="s">
        <v>1721</v>
      </c>
      <c r="C248" s="11" t="s">
        <v>36</v>
      </c>
      <c r="D248" s="11" t="s">
        <v>37</v>
      </c>
      <c r="E248" s="11" t="s">
        <v>72</v>
      </c>
      <c r="F248" s="11" t="s">
        <v>73</v>
      </c>
      <c r="G248" s="11" t="s">
        <v>74</v>
      </c>
      <c r="H248" s="105" t="s">
        <v>1692</v>
      </c>
      <c r="I248" s="29" t="s">
        <v>1722</v>
      </c>
      <c r="J248" s="29" t="s">
        <v>1694</v>
      </c>
      <c r="K248" s="106" t="s">
        <v>1723</v>
      </c>
      <c r="L248" s="29" t="s">
        <v>1724</v>
      </c>
      <c r="M248" s="35" t="s">
        <v>46</v>
      </c>
      <c r="N248" s="29" t="s">
        <v>1725</v>
      </c>
      <c r="O248" s="29" t="s">
        <v>1698</v>
      </c>
      <c r="P248" s="12" t="s">
        <v>47</v>
      </c>
      <c r="Q248" s="108"/>
      <c r="R248" s="109" t="s">
        <v>1726</v>
      </c>
      <c r="S248" s="17" t="s">
        <v>1701</v>
      </c>
      <c r="T248" s="17" t="s">
        <v>1727</v>
      </c>
      <c r="U248" s="17" t="s">
        <v>1703</v>
      </c>
      <c r="V248" s="29" t="s">
        <v>1728</v>
      </c>
      <c r="W248" s="15"/>
      <c r="X248" s="20" t="s">
        <v>52</v>
      </c>
      <c r="Y248" s="20" t="s">
        <v>52</v>
      </c>
      <c r="Z248" s="20" t="s">
        <v>52</v>
      </c>
      <c r="AA248" s="20" t="s">
        <v>52</v>
      </c>
      <c r="AB248" s="20" t="s">
        <v>54</v>
      </c>
      <c r="AC248" s="20" t="s">
        <v>81</v>
      </c>
      <c r="AD248" s="20" t="s">
        <v>53</v>
      </c>
      <c r="AE248" s="20" t="s">
        <v>54</v>
      </c>
      <c r="AF248" s="20" t="s">
        <v>53</v>
      </c>
      <c r="AG248" s="21" t="s">
        <v>52</v>
      </c>
      <c r="AH248" s="34" t="s">
        <v>53</v>
      </c>
      <c r="AI248" s="17"/>
    </row>
    <row r="249" spans="1:113" ht="64.5" customHeight="1" x14ac:dyDescent="0.2">
      <c r="A249" s="9">
        <v>248</v>
      </c>
      <c r="B249" s="9" t="s">
        <v>1729</v>
      </c>
      <c r="C249" s="11" t="s">
        <v>36</v>
      </c>
      <c r="D249" s="11" t="s">
        <v>102</v>
      </c>
      <c r="E249" s="11" t="s">
        <v>112</v>
      </c>
      <c r="F249" s="11" t="s">
        <v>112</v>
      </c>
      <c r="G249" s="11" t="s">
        <v>113</v>
      </c>
      <c r="H249" s="105" t="s">
        <v>1692</v>
      </c>
      <c r="I249" s="29" t="s">
        <v>1722</v>
      </c>
      <c r="J249" s="29" t="s">
        <v>1694</v>
      </c>
      <c r="K249" s="106" t="s">
        <v>1730</v>
      </c>
      <c r="L249" s="29" t="s">
        <v>1731</v>
      </c>
      <c r="M249" s="35" t="s">
        <v>46</v>
      </c>
      <c r="N249" s="29" t="s">
        <v>1732</v>
      </c>
      <c r="O249" s="29" t="s">
        <v>1698</v>
      </c>
      <c r="P249" s="29" t="s">
        <v>47</v>
      </c>
      <c r="Q249" s="108"/>
      <c r="R249" s="29" t="s">
        <v>1733</v>
      </c>
      <c r="S249" s="17" t="s">
        <v>1701</v>
      </c>
      <c r="T249" s="31" t="s">
        <v>1734</v>
      </c>
      <c r="U249" s="31" t="s">
        <v>1703</v>
      </c>
      <c r="V249" s="29" t="s">
        <v>1735</v>
      </c>
      <c r="W249" s="15"/>
      <c r="X249" s="20" t="s">
        <v>53</v>
      </c>
      <c r="Y249" s="20" t="s">
        <v>53</v>
      </c>
      <c r="Z249" s="20" t="s">
        <v>52</v>
      </c>
      <c r="AA249" s="20" t="s">
        <v>52</v>
      </c>
      <c r="AB249" s="20" t="s">
        <v>54</v>
      </c>
      <c r="AC249" s="20" t="s">
        <v>81</v>
      </c>
      <c r="AD249" s="20" t="s">
        <v>53</v>
      </c>
      <c r="AE249" s="20" t="s">
        <v>52</v>
      </c>
      <c r="AF249" s="20" t="s">
        <v>53</v>
      </c>
      <c r="AG249" s="21" t="s">
        <v>52</v>
      </c>
      <c r="AH249" s="22" t="s">
        <v>52</v>
      </c>
      <c r="AI249" s="17"/>
    </row>
    <row r="250" spans="1:113" ht="105.75" customHeight="1" x14ac:dyDescent="0.2">
      <c r="A250" s="9">
        <v>249</v>
      </c>
      <c r="B250" s="9" t="s">
        <v>1736</v>
      </c>
      <c r="C250" s="11" t="s">
        <v>36</v>
      </c>
      <c r="D250" s="11" t="s">
        <v>37</v>
      </c>
      <c r="E250" s="11" t="s">
        <v>38</v>
      </c>
      <c r="F250" s="11" t="s">
        <v>920</v>
      </c>
      <c r="G250" s="11" t="s">
        <v>921</v>
      </c>
      <c r="H250" s="105" t="s">
        <v>1692</v>
      </c>
      <c r="I250" s="29" t="s">
        <v>1722</v>
      </c>
      <c r="J250" s="29" t="s">
        <v>1737</v>
      </c>
      <c r="K250" s="106" t="s">
        <v>1738</v>
      </c>
      <c r="L250" s="29" t="s">
        <v>1739</v>
      </c>
      <c r="M250" s="35" t="s">
        <v>46</v>
      </c>
      <c r="N250" s="29" t="s">
        <v>1740</v>
      </c>
      <c r="O250" s="29" t="s">
        <v>1698</v>
      </c>
      <c r="P250" s="29" t="s">
        <v>1741</v>
      </c>
      <c r="Q250" s="108"/>
      <c r="R250" s="29" t="s">
        <v>1742</v>
      </c>
      <c r="S250" s="17" t="s">
        <v>1701</v>
      </c>
      <c r="T250" s="17" t="s">
        <v>1743</v>
      </c>
      <c r="U250" s="17" t="s">
        <v>1744</v>
      </c>
      <c r="V250" s="108" t="s">
        <v>1745</v>
      </c>
      <c r="W250" s="15"/>
      <c r="X250" s="20" t="s">
        <v>52</v>
      </c>
      <c r="Y250" s="20" t="s">
        <v>53</v>
      </c>
      <c r="Z250" s="20" t="s">
        <v>52</v>
      </c>
      <c r="AA250" s="20" t="s">
        <v>52</v>
      </c>
      <c r="AB250" s="20" t="s">
        <v>54</v>
      </c>
      <c r="AC250" s="20" t="s">
        <v>81</v>
      </c>
      <c r="AD250" s="20" t="s">
        <v>52</v>
      </c>
      <c r="AE250" s="20" t="s">
        <v>53</v>
      </c>
      <c r="AF250" s="20" t="s">
        <v>52</v>
      </c>
      <c r="AG250" s="21" t="s">
        <v>52</v>
      </c>
      <c r="AH250" s="34" t="s">
        <v>52</v>
      </c>
      <c r="AI250" s="17"/>
    </row>
    <row r="251" spans="1:113" ht="64.5" customHeight="1" x14ac:dyDescent="0.2">
      <c r="A251" s="9">
        <v>250</v>
      </c>
      <c r="B251" s="9" t="s">
        <v>1746</v>
      </c>
      <c r="C251" s="11" t="s">
        <v>36</v>
      </c>
      <c r="D251" s="11" t="s">
        <v>102</v>
      </c>
      <c r="E251" s="11" t="s">
        <v>112</v>
      </c>
      <c r="F251" s="11" t="s">
        <v>112</v>
      </c>
      <c r="G251" s="11" t="s">
        <v>113</v>
      </c>
      <c r="H251" s="9" t="s">
        <v>1692</v>
      </c>
      <c r="I251" s="29" t="s">
        <v>1722</v>
      </c>
      <c r="J251" s="29" t="s">
        <v>1694</v>
      </c>
      <c r="K251" s="14" t="s">
        <v>1747</v>
      </c>
      <c r="L251" s="12" t="s">
        <v>1748</v>
      </c>
      <c r="M251" s="35" t="s">
        <v>46</v>
      </c>
      <c r="N251" s="12" t="s">
        <v>1749</v>
      </c>
      <c r="O251" s="29" t="s">
        <v>1698</v>
      </c>
      <c r="P251" s="39" t="s">
        <v>1286</v>
      </c>
      <c r="Q251" s="108"/>
      <c r="R251" s="17" t="s">
        <v>1750</v>
      </c>
      <c r="S251" s="17" t="s">
        <v>1701</v>
      </c>
      <c r="T251" s="31" t="s">
        <v>1751</v>
      </c>
      <c r="U251" s="31" t="s">
        <v>1752</v>
      </c>
      <c r="V251" s="12" t="s">
        <v>1753</v>
      </c>
      <c r="W251" s="15"/>
      <c r="X251" s="20" t="s">
        <v>54</v>
      </c>
      <c r="Y251" s="20" t="s">
        <v>53</v>
      </c>
      <c r="Z251" s="20" t="s">
        <v>54</v>
      </c>
      <c r="AA251" s="20" t="s">
        <v>53</v>
      </c>
      <c r="AB251" s="20" t="s">
        <v>52</v>
      </c>
      <c r="AC251" s="20" t="s">
        <v>81</v>
      </c>
      <c r="AD251" s="20" t="s">
        <v>52</v>
      </c>
      <c r="AE251" s="20" t="s">
        <v>52</v>
      </c>
      <c r="AF251" s="20" t="s">
        <v>52</v>
      </c>
      <c r="AG251" s="21" t="s">
        <v>53</v>
      </c>
      <c r="AH251" s="22" t="s">
        <v>53</v>
      </c>
      <c r="AI251" s="17"/>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23"/>
      <c r="CY251" s="23"/>
      <c r="CZ251" s="23"/>
      <c r="DA251" s="23"/>
      <c r="DB251" s="23"/>
      <c r="DC251" s="23"/>
      <c r="DD251" s="23"/>
      <c r="DE251" s="23"/>
      <c r="DF251" s="23"/>
      <c r="DG251" s="23"/>
      <c r="DH251" s="23"/>
      <c r="DI251" s="23"/>
    </row>
    <row r="252" spans="1:113" ht="64.5" customHeight="1" x14ac:dyDescent="0.2">
      <c r="A252" s="9">
        <v>251</v>
      </c>
      <c r="B252" s="9" t="s">
        <v>1754</v>
      </c>
      <c r="C252" s="11" t="s">
        <v>36</v>
      </c>
      <c r="D252" s="11" t="s">
        <v>102</v>
      </c>
      <c r="E252" s="11" t="s">
        <v>112</v>
      </c>
      <c r="F252" s="11" t="s">
        <v>112</v>
      </c>
      <c r="G252" s="11" t="s">
        <v>113</v>
      </c>
      <c r="H252" s="9" t="s">
        <v>1692</v>
      </c>
      <c r="I252" s="29" t="s">
        <v>1722</v>
      </c>
      <c r="J252" s="29" t="s">
        <v>1694</v>
      </c>
      <c r="K252" s="14" t="s">
        <v>1755</v>
      </c>
      <c r="L252" s="12" t="s">
        <v>1756</v>
      </c>
      <c r="M252" s="35" t="s">
        <v>46</v>
      </c>
      <c r="N252" s="12" t="s">
        <v>1757</v>
      </c>
      <c r="O252" s="29" t="s">
        <v>1698</v>
      </c>
      <c r="P252" s="12" t="s">
        <v>47</v>
      </c>
      <c r="Q252" s="108"/>
      <c r="R252" s="17" t="s">
        <v>1758</v>
      </c>
      <c r="S252" s="17" t="s">
        <v>1701</v>
      </c>
      <c r="T252" s="31" t="s">
        <v>1759</v>
      </c>
      <c r="U252" s="31" t="s">
        <v>1760</v>
      </c>
      <c r="V252" s="12" t="s">
        <v>1761</v>
      </c>
      <c r="W252" s="15" t="s">
        <v>1762</v>
      </c>
      <c r="X252" s="20" t="s">
        <v>53</v>
      </c>
      <c r="Y252" s="20" t="s">
        <v>53</v>
      </c>
      <c r="Z252" s="20" t="s">
        <v>52</v>
      </c>
      <c r="AA252" s="20" t="s">
        <v>52</v>
      </c>
      <c r="AB252" s="20" t="s">
        <v>54</v>
      </c>
      <c r="AC252" s="20" t="s">
        <v>81</v>
      </c>
      <c r="AD252" s="20" t="s">
        <v>53</v>
      </c>
      <c r="AE252" s="20" t="s">
        <v>53</v>
      </c>
      <c r="AF252" s="20" t="s">
        <v>52</v>
      </c>
      <c r="AG252" s="21" t="s">
        <v>52</v>
      </c>
      <c r="AH252" s="22" t="s">
        <v>53</v>
      </c>
      <c r="AI252" s="17"/>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c r="BW252" s="23"/>
      <c r="BX252" s="23"/>
      <c r="BY252" s="23"/>
      <c r="BZ252" s="23"/>
      <c r="CA252" s="23"/>
      <c r="CB252" s="23"/>
      <c r="CC252" s="23"/>
      <c r="CD252" s="23"/>
      <c r="CE252" s="23"/>
      <c r="CF252" s="23"/>
      <c r="CG252" s="23"/>
      <c r="CH252" s="23"/>
      <c r="CI252" s="23"/>
      <c r="CJ252" s="23"/>
      <c r="CK252" s="23"/>
      <c r="CL252" s="23"/>
      <c r="CM252" s="23"/>
      <c r="CN252" s="23"/>
      <c r="CO252" s="23"/>
      <c r="CP252" s="23"/>
      <c r="CQ252" s="23"/>
      <c r="CR252" s="23"/>
      <c r="CS252" s="23"/>
      <c r="CT252" s="23"/>
      <c r="CU252" s="23"/>
      <c r="CV252" s="23"/>
      <c r="CW252" s="23"/>
      <c r="CX252" s="23"/>
      <c r="CY252" s="23"/>
      <c r="CZ252" s="23"/>
      <c r="DA252" s="23"/>
      <c r="DB252" s="23"/>
      <c r="DC252" s="23"/>
      <c r="DD252" s="23"/>
      <c r="DE252" s="23"/>
      <c r="DF252" s="23"/>
      <c r="DG252" s="23"/>
      <c r="DH252" s="23"/>
      <c r="DI252" s="23"/>
    </row>
    <row r="253" spans="1:113" ht="64.5" customHeight="1" x14ac:dyDescent="0.2">
      <c r="A253" s="9">
        <v>252</v>
      </c>
      <c r="B253" s="8" t="s">
        <v>1763</v>
      </c>
      <c r="C253" s="11" t="s">
        <v>36</v>
      </c>
      <c r="D253" s="11" t="s">
        <v>102</v>
      </c>
      <c r="E253" s="11" t="s">
        <v>112</v>
      </c>
      <c r="F253" s="11" t="s">
        <v>112</v>
      </c>
      <c r="G253" s="11" t="s">
        <v>113</v>
      </c>
      <c r="H253" s="9" t="s">
        <v>1692</v>
      </c>
      <c r="I253" s="29" t="s">
        <v>1693</v>
      </c>
      <c r="J253" s="29" t="s">
        <v>1694</v>
      </c>
      <c r="K253" s="14" t="s">
        <v>1764</v>
      </c>
      <c r="L253" s="12" t="s">
        <v>1765</v>
      </c>
      <c r="M253" s="35" t="s">
        <v>46</v>
      </c>
      <c r="N253" s="12" t="s">
        <v>1766</v>
      </c>
      <c r="O253" s="29" t="s">
        <v>1698</v>
      </c>
      <c r="P253" s="12" t="s">
        <v>1767</v>
      </c>
      <c r="Q253" s="108"/>
      <c r="R253" s="17" t="s">
        <v>1768</v>
      </c>
      <c r="S253" s="17" t="s">
        <v>1701</v>
      </c>
      <c r="T253" s="31" t="s">
        <v>1769</v>
      </c>
      <c r="U253" s="31" t="s">
        <v>1752</v>
      </c>
      <c r="V253" s="12" t="s">
        <v>1770</v>
      </c>
      <c r="W253" s="15" t="s">
        <v>1762</v>
      </c>
      <c r="X253" s="20" t="s">
        <v>52</v>
      </c>
      <c r="Y253" s="20" t="s">
        <v>52</v>
      </c>
      <c r="Z253" s="20" t="s">
        <v>52</v>
      </c>
      <c r="AA253" s="20" t="s">
        <v>52</v>
      </c>
      <c r="AB253" s="20" t="s">
        <v>54</v>
      </c>
      <c r="AC253" s="20" t="s">
        <v>81</v>
      </c>
      <c r="AD253" s="20" t="s">
        <v>52</v>
      </c>
      <c r="AE253" s="20" t="s">
        <v>53</v>
      </c>
      <c r="AF253" s="20" t="s">
        <v>52</v>
      </c>
      <c r="AG253" s="21" t="s">
        <v>52</v>
      </c>
      <c r="AH253" s="22" t="s">
        <v>52</v>
      </c>
      <c r="AI253" s="17"/>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23"/>
      <c r="CY253" s="23"/>
      <c r="CZ253" s="23"/>
      <c r="DA253" s="23"/>
      <c r="DB253" s="23"/>
      <c r="DC253" s="23"/>
      <c r="DD253" s="23"/>
      <c r="DE253" s="23"/>
      <c r="DF253" s="23"/>
      <c r="DG253" s="23"/>
      <c r="DH253" s="23"/>
      <c r="DI253" s="23"/>
    </row>
    <row r="254" spans="1:113" ht="64.5" customHeight="1" x14ac:dyDescent="0.2">
      <c r="A254" s="9">
        <v>253</v>
      </c>
      <c r="B254" s="9" t="s">
        <v>1771</v>
      </c>
      <c r="C254" s="11" t="s">
        <v>36</v>
      </c>
      <c r="D254" s="11" t="s">
        <v>102</v>
      </c>
      <c r="E254" s="11" t="s">
        <v>112</v>
      </c>
      <c r="F254" s="11" t="s">
        <v>112</v>
      </c>
      <c r="G254" s="11" t="s">
        <v>113</v>
      </c>
      <c r="H254" s="9" t="s">
        <v>1692</v>
      </c>
      <c r="I254" s="29" t="s">
        <v>1693</v>
      </c>
      <c r="J254" s="29" t="s">
        <v>1694</v>
      </c>
      <c r="K254" s="14" t="s">
        <v>1772</v>
      </c>
      <c r="L254" s="12" t="s">
        <v>1773</v>
      </c>
      <c r="M254" s="35" t="s">
        <v>46</v>
      </c>
      <c r="N254" s="12" t="s">
        <v>1774</v>
      </c>
      <c r="O254" s="29" t="s">
        <v>1698</v>
      </c>
      <c r="P254" s="12" t="s">
        <v>1775</v>
      </c>
      <c r="Q254" s="108"/>
      <c r="R254" s="17" t="s">
        <v>1768</v>
      </c>
      <c r="S254" s="17" t="s">
        <v>1776</v>
      </c>
      <c r="T254" s="31" t="s">
        <v>1777</v>
      </c>
      <c r="U254" s="31" t="s">
        <v>1778</v>
      </c>
      <c r="V254" s="12" t="s">
        <v>1770</v>
      </c>
      <c r="W254" s="15" t="s">
        <v>1762</v>
      </c>
      <c r="X254" s="20" t="s">
        <v>52</v>
      </c>
      <c r="Y254" s="20" t="s">
        <v>52</v>
      </c>
      <c r="Z254" s="20" t="s">
        <v>52</v>
      </c>
      <c r="AA254" s="20" t="s">
        <v>52</v>
      </c>
      <c r="AB254" s="20" t="s">
        <v>54</v>
      </c>
      <c r="AC254" s="20" t="s">
        <v>81</v>
      </c>
      <c r="AD254" s="20" t="s">
        <v>52</v>
      </c>
      <c r="AE254" s="20" t="s">
        <v>53</v>
      </c>
      <c r="AF254" s="20" t="s">
        <v>52</v>
      </c>
      <c r="AG254" s="21" t="s">
        <v>52</v>
      </c>
      <c r="AH254" s="22" t="s">
        <v>52</v>
      </c>
      <c r="AI254" s="17"/>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23"/>
      <c r="CY254" s="23"/>
      <c r="CZ254" s="23"/>
      <c r="DA254" s="23"/>
      <c r="DB254" s="23"/>
      <c r="DC254" s="23"/>
      <c r="DD254" s="23"/>
      <c r="DE254" s="23"/>
      <c r="DF254" s="23"/>
      <c r="DG254" s="23"/>
      <c r="DH254" s="23"/>
      <c r="DI254" s="23"/>
    </row>
    <row r="255" spans="1:113" ht="64.5" customHeight="1" x14ac:dyDescent="0.2">
      <c r="A255" s="9">
        <v>254</v>
      </c>
      <c r="B255" s="9" t="s">
        <v>1779</v>
      </c>
      <c r="C255" s="11" t="s">
        <v>36</v>
      </c>
      <c r="D255" s="11" t="s">
        <v>102</v>
      </c>
      <c r="E255" s="11" t="s">
        <v>112</v>
      </c>
      <c r="F255" s="11" t="s">
        <v>112</v>
      </c>
      <c r="G255" s="11" t="s">
        <v>113</v>
      </c>
      <c r="H255" s="9" t="s">
        <v>1692</v>
      </c>
      <c r="I255" s="29" t="s">
        <v>1693</v>
      </c>
      <c r="J255" s="29" t="s">
        <v>1694</v>
      </c>
      <c r="K255" s="14" t="s">
        <v>1780</v>
      </c>
      <c r="L255" s="12" t="s">
        <v>1781</v>
      </c>
      <c r="M255" s="35" t="s">
        <v>46</v>
      </c>
      <c r="N255" s="12" t="s">
        <v>1782</v>
      </c>
      <c r="O255" s="29" t="s">
        <v>1698</v>
      </c>
      <c r="P255" s="12" t="s">
        <v>47</v>
      </c>
      <c r="Q255" s="108"/>
      <c r="R255" s="17" t="s">
        <v>1783</v>
      </c>
      <c r="S255" s="17" t="s">
        <v>1701</v>
      </c>
      <c r="T255" s="31" t="s">
        <v>1784</v>
      </c>
      <c r="U255" s="31" t="s">
        <v>1752</v>
      </c>
      <c r="V255" s="12" t="s">
        <v>1785</v>
      </c>
      <c r="W255" s="15" t="s">
        <v>1762</v>
      </c>
      <c r="X255" s="20" t="s">
        <v>52</v>
      </c>
      <c r="Y255" s="20" t="s">
        <v>53</v>
      </c>
      <c r="Z255" s="20" t="s">
        <v>52</v>
      </c>
      <c r="AA255" s="20" t="s">
        <v>52</v>
      </c>
      <c r="AB255" s="20" t="s">
        <v>54</v>
      </c>
      <c r="AC255" s="20" t="s">
        <v>81</v>
      </c>
      <c r="AD255" s="20" t="s">
        <v>52</v>
      </c>
      <c r="AE255" s="20" t="s">
        <v>53</v>
      </c>
      <c r="AF255" s="20" t="s">
        <v>53</v>
      </c>
      <c r="AG255" s="21" t="s">
        <v>52</v>
      </c>
      <c r="AH255" s="22" t="s">
        <v>52</v>
      </c>
      <c r="AI255" s="17"/>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23"/>
      <c r="CY255" s="23"/>
      <c r="CZ255" s="23"/>
      <c r="DA255" s="23"/>
      <c r="DB255" s="23"/>
      <c r="DC255" s="23"/>
      <c r="DD255" s="23"/>
      <c r="DE255" s="23"/>
      <c r="DF255" s="23"/>
      <c r="DG255" s="23"/>
      <c r="DH255" s="23"/>
      <c r="DI255" s="23"/>
    </row>
    <row r="256" spans="1:113" ht="64.5" customHeight="1" x14ac:dyDescent="0.2">
      <c r="A256" s="9">
        <v>255</v>
      </c>
      <c r="B256" s="9" t="s">
        <v>1786</v>
      </c>
      <c r="C256" s="11" t="s">
        <v>36</v>
      </c>
      <c r="D256" s="11" t="s">
        <v>102</v>
      </c>
      <c r="E256" s="11" t="s">
        <v>112</v>
      </c>
      <c r="F256" s="11" t="s">
        <v>112</v>
      </c>
      <c r="G256" s="11" t="s">
        <v>113</v>
      </c>
      <c r="H256" s="9" t="s">
        <v>1692</v>
      </c>
      <c r="I256" s="29" t="s">
        <v>1693</v>
      </c>
      <c r="J256" s="29" t="s">
        <v>1694</v>
      </c>
      <c r="K256" s="14" t="s">
        <v>1787</v>
      </c>
      <c r="L256" s="12" t="s">
        <v>1788</v>
      </c>
      <c r="M256" s="35" t="s">
        <v>46</v>
      </c>
      <c r="N256" s="12" t="s">
        <v>1789</v>
      </c>
      <c r="O256" s="29" t="s">
        <v>1698</v>
      </c>
      <c r="P256" s="12" t="s">
        <v>47</v>
      </c>
      <c r="Q256" s="108"/>
      <c r="R256" s="17" t="s">
        <v>1790</v>
      </c>
      <c r="S256" s="17" t="s">
        <v>1701</v>
      </c>
      <c r="T256" s="31" t="s">
        <v>1784</v>
      </c>
      <c r="U256" s="31" t="s">
        <v>1752</v>
      </c>
      <c r="V256" s="12" t="s">
        <v>1791</v>
      </c>
      <c r="W256" s="15" t="s">
        <v>1792</v>
      </c>
      <c r="X256" s="20" t="s">
        <v>53</v>
      </c>
      <c r="Y256" s="20" t="s">
        <v>52</v>
      </c>
      <c r="Z256" s="20" t="s">
        <v>52</v>
      </c>
      <c r="AA256" s="20" t="s">
        <v>52</v>
      </c>
      <c r="AB256" s="20" t="s">
        <v>54</v>
      </c>
      <c r="AC256" s="20" t="s">
        <v>81</v>
      </c>
      <c r="AD256" s="20" t="s">
        <v>52</v>
      </c>
      <c r="AE256" s="20" t="s">
        <v>52</v>
      </c>
      <c r="AF256" s="20" t="s">
        <v>53</v>
      </c>
      <c r="AG256" s="21" t="s">
        <v>52</v>
      </c>
      <c r="AH256" s="22" t="s">
        <v>52</v>
      </c>
      <c r="AI256" s="12" t="s">
        <v>1793</v>
      </c>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23"/>
      <c r="CY256" s="23"/>
      <c r="CZ256" s="23"/>
      <c r="DA256" s="23"/>
      <c r="DB256" s="23"/>
      <c r="DC256" s="23"/>
      <c r="DD256" s="23"/>
      <c r="DE256" s="23"/>
      <c r="DF256" s="23"/>
      <c r="DG256" s="23"/>
      <c r="DH256" s="23"/>
      <c r="DI256" s="23"/>
    </row>
    <row r="257" spans="1:35" s="23" customFormat="1" ht="64.5" customHeight="1" x14ac:dyDescent="0.2">
      <c r="A257" s="9">
        <v>256</v>
      </c>
      <c r="B257" s="9" t="s">
        <v>1794</v>
      </c>
      <c r="C257" s="11" t="s">
        <v>36</v>
      </c>
      <c r="D257" s="11" t="s">
        <v>102</v>
      </c>
      <c r="E257" s="11" t="s">
        <v>103</v>
      </c>
      <c r="F257" s="11" t="s">
        <v>103</v>
      </c>
      <c r="G257" s="11" t="s">
        <v>104</v>
      </c>
      <c r="H257" s="9" t="s">
        <v>1692</v>
      </c>
      <c r="I257" s="29" t="s">
        <v>1722</v>
      </c>
      <c r="J257" s="29" t="s">
        <v>1694</v>
      </c>
      <c r="K257" s="14" t="s">
        <v>1795</v>
      </c>
      <c r="L257" s="12" t="s">
        <v>1796</v>
      </c>
      <c r="M257" s="35" t="s">
        <v>46</v>
      </c>
      <c r="N257" s="12" t="s">
        <v>1797</v>
      </c>
      <c r="O257" s="29" t="s">
        <v>1698</v>
      </c>
      <c r="P257" s="30" t="s">
        <v>47</v>
      </c>
      <c r="Q257" s="108"/>
      <c r="R257" s="17" t="s">
        <v>1798</v>
      </c>
      <c r="S257" s="17" t="s">
        <v>1701</v>
      </c>
      <c r="T257" s="17" t="s">
        <v>1799</v>
      </c>
      <c r="U257" s="110" t="s">
        <v>1800</v>
      </c>
      <c r="V257" s="12" t="s">
        <v>1801</v>
      </c>
      <c r="W257" s="15" t="s">
        <v>1792</v>
      </c>
      <c r="X257" s="20" t="s">
        <v>53</v>
      </c>
      <c r="Y257" s="20" t="s">
        <v>53</v>
      </c>
      <c r="Z257" s="20" t="s">
        <v>53</v>
      </c>
      <c r="AA257" s="20" t="s">
        <v>52</v>
      </c>
      <c r="AB257" s="20" t="s">
        <v>54</v>
      </c>
      <c r="AC257" s="20" t="s">
        <v>81</v>
      </c>
      <c r="AD257" s="20" t="s">
        <v>52</v>
      </c>
      <c r="AE257" s="20" t="s">
        <v>52</v>
      </c>
      <c r="AF257" s="20" t="s">
        <v>53</v>
      </c>
      <c r="AG257" s="21" t="s">
        <v>52</v>
      </c>
      <c r="AH257" s="22" t="s">
        <v>53</v>
      </c>
      <c r="AI257" s="17"/>
    </row>
    <row r="258" spans="1:35" s="23" customFormat="1" ht="64.5" customHeight="1" x14ac:dyDescent="0.2">
      <c r="A258" s="9">
        <v>257</v>
      </c>
      <c r="B258" s="9" t="s">
        <v>1802</v>
      </c>
      <c r="C258" s="11" t="s">
        <v>36</v>
      </c>
      <c r="D258" s="11" t="s">
        <v>102</v>
      </c>
      <c r="E258" s="11" t="s">
        <v>127</v>
      </c>
      <c r="F258" s="11" t="s">
        <v>1219</v>
      </c>
      <c r="G258" s="11" t="s">
        <v>1220</v>
      </c>
      <c r="H258" s="9" t="s">
        <v>1692</v>
      </c>
      <c r="I258" s="29" t="s">
        <v>1706</v>
      </c>
      <c r="J258" s="81" t="s">
        <v>1707</v>
      </c>
      <c r="K258" s="14" t="s">
        <v>1803</v>
      </c>
      <c r="L258" s="12" t="s">
        <v>1804</v>
      </c>
      <c r="M258" s="35" t="s">
        <v>46</v>
      </c>
      <c r="N258" s="12" t="s">
        <v>1805</v>
      </c>
      <c r="O258" s="65" t="s">
        <v>1717</v>
      </c>
      <c r="P258" s="12" t="s">
        <v>47</v>
      </c>
      <c r="Q258" s="108"/>
      <c r="R258" s="17" t="s">
        <v>1806</v>
      </c>
      <c r="S258" s="17" t="s">
        <v>1807</v>
      </c>
      <c r="T258" s="28" t="s">
        <v>1225</v>
      </c>
      <c r="U258" s="13" t="s">
        <v>1226</v>
      </c>
      <c r="V258" s="12" t="s">
        <v>1808</v>
      </c>
      <c r="W258" s="15" t="s">
        <v>1809</v>
      </c>
      <c r="X258" s="20" t="s">
        <v>52</v>
      </c>
      <c r="Y258" s="20" t="s">
        <v>52</v>
      </c>
      <c r="Z258" s="20" t="s">
        <v>52</v>
      </c>
      <c r="AA258" s="20" t="s">
        <v>52</v>
      </c>
      <c r="AB258" s="20" t="s">
        <v>54</v>
      </c>
      <c r="AC258" s="20" t="s">
        <v>81</v>
      </c>
      <c r="AD258" s="20" t="s">
        <v>52</v>
      </c>
      <c r="AE258" s="20" t="s">
        <v>52</v>
      </c>
      <c r="AF258" s="20" t="s">
        <v>53</v>
      </c>
      <c r="AG258" s="21" t="s">
        <v>52</v>
      </c>
      <c r="AH258" s="22" t="s">
        <v>52</v>
      </c>
      <c r="AI258" s="17"/>
    </row>
    <row r="259" spans="1:35" s="23" customFormat="1" ht="64.5" customHeight="1" x14ac:dyDescent="0.2">
      <c r="A259" s="9">
        <v>258</v>
      </c>
      <c r="B259" s="9" t="s">
        <v>1810</v>
      </c>
      <c r="C259" s="11" t="s">
        <v>36</v>
      </c>
      <c r="D259" s="11" t="s">
        <v>37</v>
      </c>
      <c r="E259" s="11" t="s">
        <v>72</v>
      </c>
      <c r="F259" s="11" t="s">
        <v>73</v>
      </c>
      <c r="G259" s="11" t="s">
        <v>74</v>
      </c>
      <c r="H259" s="9" t="s">
        <v>1692</v>
      </c>
      <c r="I259" s="12" t="s">
        <v>163</v>
      </c>
      <c r="J259" s="70" t="s">
        <v>1811</v>
      </c>
      <c r="K259" s="14" t="s">
        <v>1812</v>
      </c>
      <c r="L259" s="12" t="s">
        <v>1813</v>
      </c>
      <c r="M259" s="35" t="s">
        <v>46</v>
      </c>
      <c r="N259" s="12" t="s">
        <v>1814</v>
      </c>
      <c r="O259" s="65" t="s">
        <v>1698</v>
      </c>
      <c r="P259" s="12" t="s">
        <v>47</v>
      </c>
      <c r="Q259" s="108"/>
      <c r="R259" s="17" t="s">
        <v>1815</v>
      </c>
      <c r="S259" s="17" t="s">
        <v>1816</v>
      </c>
      <c r="T259" s="17" t="s">
        <v>466</v>
      </c>
      <c r="U259" s="17" t="s">
        <v>467</v>
      </c>
      <c r="V259" s="12" t="s">
        <v>1817</v>
      </c>
      <c r="W259" s="15" t="s">
        <v>1792</v>
      </c>
      <c r="X259" s="20" t="s">
        <v>53</v>
      </c>
      <c r="Y259" s="20" t="s">
        <v>54</v>
      </c>
      <c r="Z259" s="20" t="s">
        <v>52</v>
      </c>
      <c r="AA259" s="20" t="s">
        <v>53</v>
      </c>
      <c r="AB259" s="20" t="s">
        <v>54</v>
      </c>
      <c r="AC259" s="20" t="s">
        <v>81</v>
      </c>
      <c r="AD259" s="20" t="s">
        <v>53</v>
      </c>
      <c r="AE259" s="20" t="s">
        <v>53</v>
      </c>
      <c r="AF259" s="20" t="s">
        <v>53</v>
      </c>
      <c r="AG259" s="21" t="s">
        <v>52</v>
      </c>
      <c r="AH259" s="22" t="s">
        <v>53</v>
      </c>
      <c r="AI259" s="12" t="s">
        <v>1818</v>
      </c>
    </row>
    <row r="260" spans="1:35" s="23" customFormat="1" ht="64.5" customHeight="1" x14ac:dyDescent="0.2">
      <c r="A260" s="9">
        <v>259</v>
      </c>
      <c r="B260" s="9" t="s">
        <v>1819</v>
      </c>
      <c r="C260" s="11" t="s">
        <v>36</v>
      </c>
      <c r="D260" s="11" t="s">
        <v>102</v>
      </c>
      <c r="E260" s="11" t="s">
        <v>103</v>
      </c>
      <c r="F260" s="11" t="s">
        <v>103</v>
      </c>
      <c r="G260" s="11" t="s">
        <v>104</v>
      </c>
      <c r="H260" s="9" t="s">
        <v>1692</v>
      </c>
      <c r="I260" s="12" t="s">
        <v>163</v>
      </c>
      <c r="J260" s="70" t="s">
        <v>1811</v>
      </c>
      <c r="K260" s="14" t="s">
        <v>1820</v>
      </c>
      <c r="L260" s="12" t="s">
        <v>1821</v>
      </c>
      <c r="M260" s="35" t="s">
        <v>46</v>
      </c>
      <c r="N260" s="12" t="s">
        <v>1814</v>
      </c>
      <c r="O260" s="65" t="s">
        <v>1698</v>
      </c>
      <c r="P260" s="12" t="s">
        <v>47</v>
      </c>
      <c r="Q260" s="108"/>
      <c r="R260" s="17" t="s">
        <v>1700</v>
      </c>
      <c r="S260" s="17" t="s">
        <v>1822</v>
      </c>
      <c r="T260" s="17" t="s">
        <v>1823</v>
      </c>
      <c r="U260" s="110" t="s">
        <v>1824</v>
      </c>
      <c r="V260" s="12" t="s">
        <v>1825</v>
      </c>
      <c r="W260" s="15" t="s">
        <v>1792</v>
      </c>
      <c r="X260" s="20" t="s">
        <v>53</v>
      </c>
      <c r="Y260" s="20" t="s">
        <v>52</v>
      </c>
      <c r="Z260" s="20" t="s">
        <v>52</v>
      </c>
      <c r="AA260" s="20" t="s">
        <v>52</v>
      </c>
      <c r="AB260" s="20" t="s">
        <v>54</v>
      </c>
      <c r="AC260" s="20" t="s">
        <v>81</v>
      </c>
      <c r="AD260" s="20" t="s">
        <v>52</v>
      </c>
      <c r="AE260" s="20" t="s">
        <v>52</v>
      </c>
      <c r="AF260" s="20" t="s">
        <v>53</v>
      </c>
      <c r="AG260" s="21" t="s">
        <v>52</v>
      </c>
      <c r="AH260" s="22" t="s">
        <v>52</v>
      </c>
      <c r="AI260" s="12" t="s">
        <v>1826</v>
      </c>
    </row>
    <row r="261" spans="1:35" s="23" customFormat="1" ht="64.5" customHeight="1" x14ac:dyDescent="0.2">
      <c r="A261" s="9">
        <v>260</v>
      </c>
      <c r="B261" s="9" t="s">
        <v>1827</v>
      </c>
      <c r="C261" s="11" t="s">
        <v>36</v>
      </c>
      <c r="D261" s="11" t="s">
        <v>37</v>
      </c>
      <c r="E261" s="11" t="s">
        <v>146</v>
      </c>
      <c r="F261" s="11" t="s">
        <v>155</v>
      </c>
      <c r="G261" s="11" t="s">
        <v>156</v>
      </c>
      <c r="H261" s="9" t="s">
        <v>1692</v>
      </c>
      <c r="I261" s="29" t="s">
        <v>1706</v>
      </c>
      <c r="J261" s="81" t="s">
        <v>1707</v>
      </c>
      <c r="K261" s="14" t="s">
        <v>1828</v>
      </c>
      <c r="L261" s="12" t="s">
        <v>1829</v>
      </c>
      <c r="M261" s="35" t="s">
        <v>46</v>
      </c>
      <c r="N261" s="12" t="s">
        <v>1814</v>
      </c>
      <c r="O261" s="65" t="s">
        <v>1717</v>
      </c>
      <c r="P261" s="12" t="s">
        <v>47</v>
      </c>
      <c r="Q261" s="108"/>
      <c r="R261" s="17" t="s">
        <v>1830</v>
      </c>
      <c r="S261" s="17" t="s">
        <v>1822</v>
      </c>
      <c r="T261" s="17" t="s">
        <v>265</v>
      </c>
      <c r="U261" s="17" t="s">
        <v>1831</v>
      </c>
      <c r="V261" s="12" t="s">
        <v>175</v>
      </c>
      <c r="W261" s="15" t="s">
        <v>1809</v>
      </c>
      <c r="X261" s="20" t="s">
        <v>52</v>
      </c>
      <c r="Y261" s="20" t="s">
        <v>52</v>
      </c>
      <c r="Z261" s="20" t="s">
        <v>52</v>
      </c>
      <c r="AA261" s="20" t="s">
        <v>52</v>
      </c>
      <c r="AB261" s="20" t="s">
        <v>54</v>
      </c>
      <c r="AC261" s="20" t="s">
        <v>81</v>
      </c>
      <c r="AD261" s="20" t="s">
        <v>53</v>
      </c>
      <c r="AE261" s="20" t="s">
        <v>52</v>
      </c>
      <c r="AF261" s="20" t="s">
        <v>53</v>
      </c>
      <c r="AG261" s="21" t="s">
        <v>53</v>
      </c>
      <c r="AH261" s="22" t="s">
        <v>52</v>
      </c>
      <c r="AI261" s="12" t="s">
        <v>1832</v>
      </c>
    </row>
    <row r="262" spans="1:35" s="23" customFormat="1" ht="64.5" customHeight="1" x14ac:dyDescent="0.2">
      <c r="A262" s="9">
        <v>261</v>
      </c>
      <c r="B262" s="9" t="s">
        <v>1833</v>
      </c>
      <c r="C262" s="11" t="s">
        <v>36</v>
      </c>
      <c r="D262" s="11" t="s">
        <v>37</v>
      </c>
      <c r="E262" s="11" t="s">
        <v>146</v>
      </c>
      <c r="F262" s="11" t="s">
        <v>73</v>
      </c>
      <c r="G262" s="11" t="s">
        <v>147</v>
      </c>
      <c r="H262" s="9" t="s">
        <v>1692</v>
      </c>
      <c r="I262" s="12" t="s">
        <v>163</v>
      </c>
      <c r="J262" s="70" t="s">
        <v>1811</v>
      </c>
      <c r="K262" s="14" t="s">
        <v>1834</v>
      </c>
      <c r="L262" s="12" t="s">
        <v>1835</v>
      </c>
      <c r="M262" s="35" t="s">
        <v>46</v>
      </c>
      <c r="N262" s="12" t="s">
        <v>1814</v>
      </c>
      <c r="O262" s="65" t="s">
        <v>1836</v>
      </c>
      <c r="P262" s="12" t="s">
        <v>47</v>
      </c>
      <c r="Q262" s="108"/>
      <c r="R262" s="17" t="s">
        <v>1830</v>
      </c>
      <c r="S262" s="17" t="s">
        <v>1822</v>
      </c>
      <c r="T262" s="17" t="s">
        <v>265</v>
      </c>
      <c r="U262" s="17" t="s">
        <v>1837</v>
      </c>
      <c r="V262" s="12" t="s">
        <v>1838</v>
      </c>
      <c r="W262" s="15" t="s">
        <v>1792</v>
      </c>
      <c r="X262" s="20" t="s">
        <v>53</v>
      </c>
      <c r="Y262" s="20" t="s">
        <v>53</v>
      </c>
      <c r="Z262" s="20" t="s">
        <v>52</v>
      </c>
      <c r="AA262" s="20" t="s">
        <v>52</v>
      </c>
      <c r="AB262" s="20" t="s">
        <v>54</v>
      </c>
      <c r="AC262" s="20" t="s">
        <v>81</v>
      </c>
      <c r="AD262" s="20" t="s">
        <v>52</v>
      </c>
      <c r="AE262" s="20" t="s">
        <v>52</v>
      </c>
      <c r="AF262" s="20" t="s">
        <v>53</v>
      </c>
      <c r="AG262" s="21" t="s">
        <v>53</v>
      </c>
      <c r="AH262" s="22" t="s">
        <v>53</v>
      </c>
      <c r="AI262" s="12" t="s">
        <v>1839</v>
      </c>
    </row>
    <row r="263" spans="1:35" s="23" customFormat="1" ht="64.5" customHeight="1" x14ac:dyDescent="0.2">
      <c r="A263" s="9">
        <v>262</v>
      </c>
      <c r="B263" s="9" t="s">
        <v>1840</v>
      </c>
      <c r="C263" s="11" t="s">
        <v>36</v>
      </c>
      <c r="D263" s="11" t="s">
        <v>102</v>
      </c>
      <c r="E263" s="11" t="s">
        <v>103</v>
      </c>
      <c r="F263" s="11" t="s">
        <v>313</v>
      </c>
      <c r="G263" s="11" t="s">
        <v>314</v>
      </c>
      <c r="H263" s="9" t="s">
        <v>1692</v>
      </c>
      <c r="I263" s="29" t="s">
        <v>1722</v>
      </c>
      <c r="J263" s="29" t="s">
        <v>1694</v>
      </c>
      <c r="K263" s="14" t="s">
        <v>1841</v>
      </c>
      <c r="L263" s="12" t="s">
        <v>1842</v>
      </c>
      <c r="M263" s="35" t="s">
        <v>46</v>
      </c>
      <c r="N263" s="12" t="s">
        <v>1843</v>
      </c>
      <c r="O263" s="65" t="s">
        <v>1836</v>
      </c>
      <c r="P263" s="12" t="s">
        <v>47</v>
      </c>
      <c r="Q263" s="108"/>
      <c r="R263" s="17" t="s">
        <v>1844</v>
      </c>
      <c r="S263" s="17" t="s">
        <v>1822</v>
      </c>
      <c r="T263" s="17" t="s">
        <v>1845</v>
      </c>
      <c r="U263" s="110" t="s">
        <v>1846</v>
      </c>
      <c r="V263" s="12" t="s">
        <v>1847</v>
      </c>
      <c r="W263" s="15" t="s">
        <v>1792</v>
      </c>
      <c r="X263" s="20" t="s">
        <v>52</v>
      </c>
      <c r="Y263" s="20" t="s">
        <v>53</v>
      </c>
      <c r="Z263" s="20" t="s">
        <v>52</v>
      </c>
      <c r="AA263" s="20" t="s">
        <v>53</v>
      </c>
      <c r="AB263" s="20" t="s">
        <v>54</v>
      </c>
      <c r="AC263" s="20" t="s">
        <v>81</v>
      </c>
      <c r="AD263" s="20" t="s">
        <v>52</v>
      </c>
      <c r="AE263" s="20" t="s">
        <v>53</v>
      </c>
      <c r="AF263" s="20" t="s">
        <v>52</v>
      </c>
      <c r="AG263" s="21" t="s">
        <v>52</v>
      </c>
      <c r="AH263" s="22" t="s">
        <v>52</v>
      </c>
      <c r="AI263" s="12" t="s">
        <v>1848</v>
      </c>
    </row>
    <row r="264" spans="1:35" s="23" customFormat="1" ht="64.5" customHeight="1" x14ac:dyDescent="0.2">
      <c r="A264" s="9">
        <v>263</v>
      </c>
      <c r="B264" s="9" t="s">
        <v>1849</v>
      </c>
      <c r="C264" s="11" t="s">
        <v>36</v>
      </c>
      <c r="D264" s="11" t="s">
        <v>37</v>
      </c>
      <c r="E264" s="11" t="s">
        <v>72</v>
      </c>
      <c r="F264" s="11" t="s">
        <v>73</v>
      </c>
      <c r="G264" s="11" t="s">
        <v>74</v>
      </c>
      <c r="H264" s="9" t="s">
        <v>1692</v>
      </c>
      <c r="I264" s="12" t="s">
        <v>163</v>
      </c>
      <c r="J264" s="70" t="s">
        <v>1811</v>
      </c>
      <c r="K264" s="14" t="s">
        <v>1850</v>
      </c>
      <c r="L264" s="12" t="s">
        <v>1851</v>
      </c>
      <c r="M264" s="35" t="s">
        <v>46</v>
      </c>
      <c r="N264" s="12" t="s">
        <v>1852</v>
      </c>
      <c r="O264" s="107" t="s">
        <v>1717</v>
      </c>
      <c r="P264" s="12" t="s">
        <v>47</v>
      </c>
      <c r="Q264" s="108"/>
      <c r="R264" s="17" t="s">
        <v>1700</v>
      </c>
      <c r="S264" s="17" t="s">
        <v>1822</v>
      </c>
      <c r="T264" s="17" t="s">
        <v>1853</v>
      </c>
      <c r="U264" s="17" t="s">
        <v>1854</v>
      </c>
      <c r="V264" s="12" t="s">
        <v>1855</v>
      </c>
      <c r="W264" s="15" t="s">
        <v>1856</v>
      </c>
      <c r="X264" s="20" t="s">
        <v>53</v>
      </c>
      <c r="Y264" s="20" t="s">
        <v>52</v>
      </c>
      <c r="Z264" s="20" t="s">
        <v>52</v>
      </c>
      <c r="AA264" s="20" t="s">
        <v>52</v>
      </c>
      <c r="AB264" s="20" t="s">
        <v>54</v>
      </c>
      <c r="AC264" s="20" t="s">
        <v>81</v>
      </c>
      <c r="AD264" s="20" t="s">
        <v>53</v>
      </c>
      <c r="AE264" s="20" t="s">
        <v>52</v>
      </c>
      <c r="AF264" s="20" t="s">
        <v>53</v>
      </c>
      <c r="AG264" s="21" t="s">
        <v>52</v>
      </c>
      <c r="AH264" s="22" t="s">
        <v>52</v>
      </c>
      <c r="AI264" s="12" t="s">
        <v>1857</v>
      </c>
    </row>
    <row r="265" spans="1:35" s="23" customFormat="1" ht="64.5" customHeight="1" x14ac:dyDescent="0.2">
      <c r="A265" s="9">
        <v>264</v>
      </c>
      <c r="B265" s="9" t="s">
        <v>1012</v>
      </c>
      <c r="C265" s="11" t="s">
        <v>203</v>
      </c>
      <c r="D265" s="11" t="s">
        <v>204</v>
      </c>
      <c r="E265" s="11" t="s">
        <v>286</v>
      </c>
      <c r="F265" s="11" t="s">
        <v>287</v>
      </c>
      <c r="G265" s="11" t="s">
        <v>288</v>
      </c>
      <c r="H265" s="9" t="s">
        <v>1858</v>
      </c>
      <c r="I265" s="12" t="s">
        <v>1859</v>
      </c>
      <c r="J265" s="12" t="s">
        <v>1860</v>
      </c>
      <c r="K265" s="14" t="s">
        <v>1861</v>
      </c>
      <c r="L265" s="12" t="s">
        <v>1862</v>
      </c>
      <c r="M265" s="16" t="s">
        <v>211</v>
      </c>
      <c r="N265" s="12" t="s">
        <v>1863</v>
      </c>
      <c r="O265" s="29" t="s">
        <v>97</v>
      </c>
      <c r="P265" s="12" t="s">
        <v>47</v>
      </c>
      <c r="Q265" s="15"/>
      <c r="R265" s="17"/>
      <c r="S265" s="17" t="s">
        <v>1864</v>
      </c>
      <c r="T265" s="17" t="s">
        <v>1010</v>
      </c>
      <c r="U265" s="17" t="s">
        <v>1865</v>
      </c>
      <c r="V265" s="12" t="s">
        <v>1866</v>
      </c>
      <c r="W265" s="12" t="s">
        <v>1867</v>
      </c>
      <c r="X265" s="20" t="s">
        <v>54</v>
      </c>
      <c r="Y265" s="20" t="s">
        <v>54</v>
      </c>
      <c r="Z265" s="20" t="s">
        <v>54</v>
      </c>
      <c r="AA265" s="20" t="s">
        <v>54</v>
      </c>
      <c r="AB265" s="20" t="s">
        <v>52</v>
      </c>
      <c r="AC265" s="20" t="s">
        <v>53</v>
      </c>
      <c r="AD265" s="20" t="s">
        <v>54</v>
      </c>
      <c r="AE265" s="20" t="s">
        <v>52</v>
      </c>
      <c r="AF265" s="20" t="s">
        <v>52</v>
      </c>
      <c r="AG265" s="21" t="s">
        <v>54</v>
      </c>
      <c r="AH265" s="26" t="s">
        <v>231</v>
      </c>
      <c r="AI265" s="19"/>
    </row>
    <row r="266" spans="1:35" s="23" customFormat="1" ht="64.5" customHeight="1" x14ac:dyDescent="0.2">
      <c r="A266" s="9">
        <v>265</v>
      </c>
      <c r="B266" s="9" t="s">
        <v>1868</v>
      </c>
      <c r="C266" s="11" t="s">
        <v>203</v>
      </c>
      <c r="D266" s="11" t="s">
        <v>204</v>
      </c>
      <c r="E266" s="11" t="s">
        <v>286</v>
      </c>
      <c r="F266" s="11" t="s">
        <v>287</v>
      </c>
      <c r="G266" s="11" t="s">
        <v>288</v>
      </c>
      <c r="H266" s="9" t="s">
        <v>1858</v>
      </c>
      <c r="I266" s="12" t="s">
        <v>1859</v>
      </c>
      <c r="J266" s="12" t="s">
        <v>1860</v>
      </c>
      <c r="K266" s="14" t="s">
        <v>1869</v>
      </c>
      <c r="L266" s="12" t="s">
        <v>1870</v>
      </c>
      <c r="M266" s="16" t="s">
        <v>211</v>
      </c>
      <c r="N266" s="12" t="s">
        <v>1863</v>
      </c>
      <c r="O266" s="29" t="s">
        <v>97</v>
      </c>
      <c r="P266" s="12" t="s">
        <v>47</v>
      </c>
      <c r="Q266" s="15"/>
      <c r="R266" s="18" t="s">
        <v>1871</v>
      </c>
      <c r="S266" s="17" t="s">
        <v>1872</v>
      </c>
      <c r="T266" s="17" t="s">
        <v>1010</v>
      </c>
      <c r="U266" s="17" t="s">
        <v>1873</v>
      </c>
      <c r="V266" s="12" t="s">
        <v>1012</v>
      </c>
      <c r="W266" s="12" t="s">
        <v>1874</v>
      </c>
      <c r="X266" s="20" t="s">
        <v>52</v>
      </c>
      <c r="Y266" s="20" t="s">
        <v>52</v>
      </c>
      <c r="Z266" s="20" t="s">
        <v>52</v>
      </c>
      <c r="AA266" s="20" t="s">
        <v>52</v>
      </c>
      <c r="AB266" s="20" t="s">
        <v>54</v>
      </c>
      <c r="AC266" s="20" t="s">
        <v>81</v>
      </c>
      <c r="AD266" s="20" t="s">
        <v>52</v>
      </c>
      <c r="AE266" s="20" t="s">
        <v>52</v>
      </c>
      <c r="AF266" s="20" t="s">
        <v>53</v>
      </c>
      <c r="AG266" s="21" t="s">
        <v>52</v>
      </c>
      <c r="AH266" s="34" t="s">
        <v>55</v>
      </c>
      <c r="AI266" s="19"/>
    </row>
    <row r="267" spans="1:35" s="23" customFormat="1" ht="64.5" customHeight="1" x14ac:dyDescent="0.2">
      <c r="A267" s="9">
        <v>266</v>
      </c>
      <c r="B267" s="9" t="s">
        <v>992</v>
      </c>
      <c r="C267" s="11" t="s">
        <v>203</v>
      </c>
      <c r="D267" s="11" t="s">
        <v>204</v>
      </c>
      <c r="E267" s="11" t="s">
        <v>205</v>
      </c>
      <c r="F267" s="11" t="s">
        <v>982</v>
      </c>
      <c r="G267" s="11" t="s">
        <v>983</v>
      </c>
      <c r="H267" s="9" t="s">
        <v>1858</v>
      </c>
      <c r="I267" s="12" t="s">
        <v>1859</v>
      </c>
      <c r="J267" s="12" t="s">
        <v>1860</v>
      </c>
      <c r="K267" s="14" t="s">
        <v>1875</v>
      </c>
      <c r="L267" s="12" t="s">
        <v>1876</v>
      </c>
      <c r="M267" s="16" t="s">
        <v>211</v>
      </c>
      <c r="N267" s="12" t="s">
        <v>1863</v>
      </c>
      <c r="O267" s="29" t="s">
        <v>97</v>
      </c>
      <c r="P267" s="12" t="s">
        <v>47</v>
      </c>
      <c r="Q267" s="15"/>
      <c r="R267" s="17"/>
      <c r="S267" s="17" t="s">
        <v>1877</v>
      </c>
      <c r="T267" s="68" t="s">
        <v>987</v>
      </c>
      <c r="U267" s="17" t="s">
        <v>988</v>
      </c>
      <c r="V267" s="12" t="s">
        <v>1878</v>
      </c>
      <c r="W267" s="12" t="s">
        <v>1874</v>
      </c>
      <c r="X267" s="20" t="s">
        <v>52</v>
      </c>
      <c r="Y267" s="20" t="s">
        <v>52</v>
      </c>
      <c r="Z267" s="20" t="s">
        <v>52</v>
      </c>
      <c r="AA267" s="20" t="s">
        <v>52</v>
      </c>
      <c r="AB267" s="20" t="s">
        <v>54</v>
      </c>
      <c r="AC267" s="20" t="s">
        <v>53</v>
      </c>
      <c r="AD267" s="20" t="s">
        <v>52</v>
      </c>
      <c r="AE267" s="20" t="s">
        <v>53</v>
      </c>
      <c r="AF267" s="20" t="s">
        <v>52</v>
      </c>
      <c r="AG267" s="21" t="s">
        <v>52</v>
      </c>
      <c r="AH267" s="26" t="s">
        <v>218</v>
      </c>
      <c r="AI267" s="19"/>
    </row>
    <row r="268" spans="1:35" s="23" customFormat="1" ht="64.5" customHeight="1" x14ac:dyDescent="0.2">
      <c r="A268" s="9">
        <v>267</v>
      </c>
      <c r="B268" s="9" t="s">
        <v>1879</v>
      </c>
      <c r="C268" s="11" t="s">
        <v>203</v>
      </c>
      <c r="D268" s="11" t="s">
        <v>437</v>
      </c>
      <c r="E268" s="11" t="s">
        <v>707</v>
      </c>
      <c r="F268" s="11" t="s">
        <v>1473</v>
      </c>
      <c r="G268" s="11" t="s">
        <v>1474</v>
      </c>
      <c r="H268" s="9" t="s">
        <v>1858</v>
      </c>
      <c r="I268" s="12" t="s">
        <v>1880</v>
      </c>
      <c r="J268" s="12" t="s">
        <v>1881</v>
      </c>
      <c r="K268" s="14" t="s">
        <v>1882</v>
      </c>
      <c r="L268" s="12" t="s">
        <v>1883</v>
      </c>
      <c r="M268" s="35" t="s">
        <v>443</v>
      </c>
      <c r="N268" s="12" t="s">
        <v>1863</v>
      </c>
      <c r="O268" s="29" t="s">
        <v>97</v>
      </c>
      <c r="P268" s="12" t="s">
        <v>47</v>
      </c>
      <c r="Q268" s="36"/>
      <c r="R268" s="17"/>
      <c r="S268" s="17" t="s">
        <v>1884</v>
      </c>
      <c r="T268" s="17" t="s">
        <v>1885</v>
      </c>
      <c r="U268" s="17" t="s">
        <v>1886</v>
      </c>
      <c r="V268" s="12" t="s">
        <v>1887</v>
      </c>
      <c r="W268" s="12" t="s">
        <v>1888</v>
      </c>
      <c r="X268" s="20" t="s">
        <v>81</v>
      </c>
      <c r="Y268" s="20" t="s">
        <v>81</v>
      </c>
      <c r="Z268" s="20" t="s">
        <v>52</v>
      </c>
      <c r="AA268" s="20" t="s">
        <v>52</v>
      </c>
      <c r="AB268" s="20" t="s">
        <v>54</v>
      </c>
      <c r="AC268" s="20" t="s">
        <v>81</v>
      </c>
      <c r="AD268" s="20" t="s">
        <v>52</v>
      </c>
      <c r="AE268" s="20" t="s">
        <v>52</v>
      </c>
      <c r="AF268" s="20" t="s">
        <v>53</v>
      </c>
      <c r="AG268" s="21" t="s">
        <v>52</v>
      </c>
      <c r="AH268" s="34" t="s">
        <v>55</v>
      </c>
      <c r="AI268" s="19"/>
    </row>
    <row r="269" spans="1:35" s="23" customFormat="1" ht="64.5" customHeight="1" x14ac:dyDescent="0.2">
      <c r="A269" s="9">
        <v>268</v>
      </c>
      <c r="B269" s="9" t="s">
        <v>1889</v>
      </c>
      <c r="C269" s="11" t="s">
        <v>36</v>
      </c>
      <c r="D269" s="11" t="s">
        <v>102</v>
      </c>
      <c r="E269" s="11" t="s">
        <v>112</v>
      </c>
      <c r="F269" s="11" t="s">
        <v>112</v>
      </c>
      <c r="G269" s="11" t="s">
        <v>113</v>
      </c>
      <c r="H269" s="9" t="s">
        <v>1858</v>
      </c>
      <c r="I269" s="12" t="s">
        <v>1890</v>
      </c>
      <c r="J269" s="12" t="s">
        <v>1891</v>
      </c>
      <c r="K269" s="14" t="s">
        <v>1892</v>
      </c>
      <c r="L269" s="12" t="s">
        <v>1893</v>
      </c>
      <c r="M269" s="16" t="s">
        <v>46</v>
      </c>
      <c r="N269" s="12" t="s">
        <v>1863</v>
      </c>
      <c r="O269" s="29" t="s">
        <v>97</v>
      </c>
      <c r="P269" s="12" t="s">
        <v>47</v>
      </c>
      <c r="Q269" s="36"/>
      <c r="R269" s="17"/>
      <c r="S269" s="17" t="s">
        <v>1894</v>
      </c>
      <c r="T269" s="31" t="s">
        <v>1895</v>
      </c>
      <c r="U269" s="17" t="s">
        <v>1896</v>
      </c>
      <c r="V269" s="12" t="s">
        <v>1897</v>
      </c>
      <c r="W269" s="12" t="s">
        <v>1898</v>
      </c>
      <c r="X269" s="20" t="s">
        <v>53</v>
      </c>
      <c r="Y269" s="20" t="s">
        <v>53</v>
      </c>
      <c r="Z269" s="20" t="s">
        <v>52</v>
      </c>
      <c r="AA269" s="20" t="s">
        <v>52</v>
      </c>
      <c r="AB269" s="20" t="s">
        <v>54</v>
      </c>
      <c r="AC269" s="20" t="s">
        <v>81</v>
      </c>
      <c r="AD269" s="20" t="s">
        <v>52</v>
      </c>
      <c r="AE269" s="20" t="s">
        <v>52</v>
      </c>
      <c r="AF269" s="20" t="s">
        <v>53</v>
      </c>
      <c r="AG269" s="21" t="s">
        <v>52</v>
      </c>
      <c r="AH269" s="22" t="s">
        <v>218</v>
      </c>
      <c r="AI269" s="19"/>
    </row>
    <row r="270" spans="1:35" s="23" customFormat="1" ht="64.5" customHeight="1" x14ac:dyDescent="0.2">
      <c r="A270" s="9">
        <v>269</v>
      </c>
      <c r="B270" s="9" t="s">
        <v>1899</v>
      </c>
      <c r="C270" s="11" t="s">
        <v>36</v>
      </c>
      <c r="D270" s="11" t="s">
        <v>102</v>
      </c>
      <c r="E270" s="11" t="s">
        <v>103</v>
      </c>
      <c r="F270" s="11" t="s">
        <v>103</v>
      </c>
      <c r="G270" s="11" t="s">
        <v>104</v>
      </c>
      <c r="H270" s="9" t="s">
        <v>1858</v>
      </c>
      <c r="I270" s="12" t="s">
        <v>1890</v>
      </c>
      <c r="J270" s="12" t="s">
        <v>1891</v>
      </c>
      <c r="K270" s="14" t="s">
        <v>1900</v>
      </c>
      <c r="L270" s="12" t="s">
        <v>1901</v>
      </c>
      <c r="M270" s="16" t="s">
        <v>46</v>
      </c>
      <c r="N270" s="12" t="s">
        <v>1863</v>
      </c>
      <c r="O270" s="29" t="s">
        <v>97</v>
      </c>
      <c r="P270" s="12" t="s">
        <v>47</v>
      </c>
      <c r="Q270" s="36"/>
      <c r="R270" s="17"/>
      <c r="S270" s="17" t="s">
        <v>1902</v>
      </c>
      <c r="T270" s="17" t="s">
        <v>1903</v>
      </c>
      <c r="U270" s="17" t="s">
        <v>1896</v>
      </c>
      <c r="V270" s="12" t="s">
        <v>1904</v>
      </c>
      <c r="W270" s="12" t="s">
        <v>1905</v>
      </c>
      <c r="X270" s="20" t="s">
        <v>81</v>
      </c>
      <c r="Y270" s="20" t="s">
        <v>81</v>
      </c>
      <c r="Z270" s="20" t="s">
        <v>52</v>
      </c>
      <c r="AA270" s="20" t="s">
        <v>52</v>
      </c>
      <c r="AB270" s="20" t="s">
        <v>54</v>
      </c>
      <c r="AC270" s="20" t="s">
        <v>81</v>
      </c>
      <c r="AD270" s="20" t="s">
        <v>52</v>
      </c>
      <c r="AE270" s="20" t="s">
        <v>52</v>
      </c>
      <c r="AF270" s="20" t="s">
        <v>53</v>
      </c>
      <c r="AG270" s="21" t="s">
        <v>52</v>
      </c>
      <c r="AH270" s="34" t="s">
        <v>55</v>
      </c>
      <c r="AI270" s="19"/>
    </row>
    <row r="271" spans="1:35" s="23" customFormat="1" ht="64.5" customHeight="1" x14ac:dyDescent="0.2">
      <c r="A271" s="9">
        <v>270</v>
      </c>
      <c r="B271" s="9" t="s">
        <v>1906</v>
      </c>
      <c r="C271" s="11" t="s">
        <v>36</v>
      </c>
      <c r="D271" s="11" t="s">
        <v>102</v>
      </c>
      <c r="E271" s="11" t="s">
        <v>112</v>
      </c>
      <c r="F271" s="11" t="s">
        <v>112</v>
      </c>
      <c r="G271" s="11" t="s">
        <v>113</v>
      </c>
      <c r="H271" s="9" t="s">
        <v>1858</v>
      </c>
      <c r="I271" s="12" t="s">
        <v>1890</v>
      </c>
      <c r="J271" s="12" t="s">
        <v>1891</v>
      </c>
      <c r="K271" s="14" t="s">
        <v>1907</v>
      </c>
      <c r="L271" s="12" t="s">
        <v>1908</v>
      </c>
      <c r="M271" s="16" t="s">
        <v>46</v>
      </c>
      <c r="N271" s="12" t="s">
        <v>1863</v>
      </c>
      <c r="O271" s="29" t="s">
        <v>97</v>
      </c>
      <c r="P271" s="12" t="s">
        <v>47</v>
      </c>
      <c r="Q271" s="36"/>
      <c r="R271" s="33" t="s">
        <v>627</v>
      </c>
      <c r="S271" s="17" t="s">
        <v>1909</v>
      </c>
      <c r="T271" s="31" t="s">
        <v>1895</v>
      </c>
      <c r="U271" s="17" t="s">
        <v>1896</v>
      </c>
      <c r="V271" s="12" t="s">
        <v>1904</v>
      </c>
      <c r="W271" s="12" t="s">
        <v>1905</v>
      </c>
      <c r="X271" s="20" t="s">
        <v>53</v>
      </c>
      <c r="Y271" s="20" t="s">
        <v>53</v>
      </c>
      <c r="Z271" s="20" t="s">
        <v>52</v>
      </c>
      <c r="AA271" s="20" t="s">
        <v>52</v>
      </c>
      <c r="AB271" s="20" t="s">
        <v>54</v>
      </c>
      <c r="AC271" s="20" t="s">
        <v>81</v>
      </c>
      <c r="AD271" s="20" t="s">
        <v>52</v>
      </c>
      <c r="AE271" s="20" t="s">
        <v>52</v>
      </c>
      <c r="AF271" s="20" t="s">
        <v>53</v>
      </c>
      <c r="AG271" s="21" t="s">
        <v>52</v>
      </c>
      <c r="AH271" s="22" t="s">
        <v>218</v>
      </c>
      <c r="AI271" s="19"/>
    </row>
    <row r="272" spans="1:35" s="23" customFormat="1" ht="64.5" customHeight="1" x14ac:dyDescent="0.2">
      <c r="A272" s="9">
        <v>271</v>
      </c>
      <c r="B272" s="9" t="s">
        <v>980</v>
      </c>
      <c r="C272" s="11" t="s">
        <v>36</v>
      </c>
      <c r="D272" s="11" t="s">
        <v>136</v>
      </c>
      <c r="E272" s="11" t="s">
        <v>400</v>
      </c>
      <c r="F272" s="11" t="s">
        <v>401</v>
      </c>
      <c r="G272" s="11" t="s">
        <v>402</v>
      </c>
      <c r="H272" s="9" t="s">
        <v>1858</v>
      </c>
      <c r="I272" s="12" t="s">
        <v>1890</v>
      </c>
      <c r="J272" s="12" t="s">
        <v>1910</v>
      </c>
      <c r="K272" s="14" t="s">
        <v>1911</v>
      </c>
      <c r="L272" s="12" t="s">
        <v>1912</v>
      </c>
      <c r="M272" s="16" t="s">
        <v>46</v>
      </c>
      <c r="N272" s="12" t="s">
        <v>1863</v>
      </c>
      <c r="O272" s="29" t="s">
        <v>97</v>
      </c>
      <c r="P272" s="12" t="s">
        <v>47</v>
      </c>
      <c r="Q272" s="36"/>
      <c r="R272" s="17"/>
      <c r="S272" s="17" t="s">
        <v>1913</v>
      </c>
      <c r="T272" s="17" t="s">
        <v>1914</v>
      </c>
      <c r="U272" s="13" t="s">
        <v>1915</v>
      </c>
      <c r="V272" s="12" t="s">
        <v>1916</v>
      </c>
      <c r="W272" s="12" t="s">
        <v>1917</v>
      </c>
      <c r="X272" s="20" t="s">
        <v>81</v>
      </c>
      <c r="Y272" s="20" t="s">
        <v>81</v>
      </c>
      <c r="Z272" s="20" t="s">
        <v>52</v>
      </c>
      <c r="AA272" s="20" t="s">
        <v>52</v>
      </c>
      <c r="AB272" s="20" t="s">
        <v>54</v>
      </c>
      <c r="AC272" s="20" t="s">
        <v>81</v>
      </c>
      <c r="AD272" s="20" t="s">
        <v>52</v>
      </c>
      <c r="AE272" s="20" t="s">
        <v>52</v>
      </c>
      <c r="AF272" s="20" t="s">
        <v>53</v>
      </c>
      <c r="AG272" s="21" t="s">
        <v>52</v>
      </c>
      <c r="AH272" s="34" t="s">
        <v>55</v>
      </c>
      <c r="AI272" s="19"/>
    </row>
    <row r="273" spans="1:35" s="23" customFormat="1" ht="64.5" customHeight="1" x14ac:dyDescent="0.2">
      <c r="A273" s="9">
        <v>272</v>
      </c>
      <c r="B273" s="9" t="s">
        <v>1918</v>
      </c>
      <c r="C273" s="11" t="s">
        <v>36</v>
      </c>
      <c r="D273" s="11" t="s">
        <v>102</v>
      </c>
      <c r="E273" s="11" t="s">
        <v>112</v>
      </c>
      <c r="F273" s="11" t="s">
        <v>112</v>
      </c>
      <c r="G273" s="11" t="s">
        <v>113</v>
      </c>
      <c r="H273" s="9" t="s">
        <v>1858</v>
      </c>
      <c r="I273" s="12" t="s">
        <v>1890</v>
      </c>
      <c r="J273" s="12" t="s">
        <v>1891</v>
      </c>
      <c r="K273" s="14" t="s">
        <v>1919</v>
      </c>
      <c r="L273" s="12" t="s">
        <v>1920</v>
      </c>
      <c r="M273" s="16" t="s">
        <v>46</v>
      </c>
      <c r="N273" s="12" t="s">
        <v>1863</v>
      </c>
      <c r="O273" s="29" t="s">
        <v>97</v>
      </c>
      <c r="P273" s="12" t="s">
        <v>47</v>
      </c>
      <c r="Q273" s="36"/>
      <c r="R273" s="111"/>
      <c r="S273" s="17" t="s">
        <v>1442</v>
      </c>
      <c r="T273" s="31" t="s">
        <v>1921</v>
      </c>
      <c r="U273" s="13" t="s">
        <v>1922</v>
      </c>
      <c r="V273" s="12"/>
      <c r="W273" s="12" t="s">
        <v>1898</v>
      </c>
      <c r="X273" s="20" t="s">
        <v>53</v>
      </c>
      <c r="Y273" s="20" t="s">
        <v>53</v>
      </c>
      <c r="Z273" s="20" t="s">
        <v>52</v>
      </c>
      <c r="AA273" s="20" t="s">
        <v>52</v>
      </c>
      <c r="AB273" s="20" t="s">
        <v>54</v>
      </c>
      <c r="AC273" s="20" t="s">
        <v>81</v>
      </c>
      <c r="AD273" s="20" t="s">
        <v>52</v>
      </c>
      <c r="AE273" s="20" t="s">
        <v>52</v>
      </c>
      <c r="AF273" s="20" t="s">
        <v>53</v>
      </c>
      <c r="AG273" s="21" t="s">
        <v>52</v>
      </c>
      <c r="AH273" s="22" t="s">
        <v>218</v>
      </c>
      <c r="AI273" s="19"/>
    </row>
    <row r="274" spans="1:35" s="23" customFormat="1" ht="64.5" customHeight="1" x14ac:dyDescent="0.2">
      <c r="A274" s="9">
        <v>273</v>
      </c>
      <c r="B274" s="9" t="s">
        <v>1923</v>
      </c>
      <c r="C274" s="11" t="s">
        <v>36</v>
      </c>
      <c r="D274" s="11" t="s">
        <v>102</v>
      </c>
      <c r="E274" s="11" t="s">
        <v>103</v>
      </c>
      <c r="F274" s="11" t="s">
        <v>103</v>
      </c>
      <c r="G274" s="11" t="s">
        <v>104</v>
      </c>
      <c r="H274" s="9" t="s">
        <v>1858</v>
      </c>
      <c r="I274" s="12" t="s">
        <v>1859</v>
      </c>
      <c r="J274" s="12" t="s">
        <v>1924</v>
      </c>
      <c r="K274" s="14" t="s">
        <v>1925</v>
      </c>
      <c r="L274" s="12" t="s">
        <v>1926</v>
      </c>
      <c r="M274" s="16" t="s">
        <v>46</v>
      </c>
      <c r="N274" s="12" t="s">
        <v>1863</v>
      </c>
      <c r="O274" s="29" t="s">
        <v>97</v>
      </c>
      <c r="P274" s="12" t="s">
        <v>47</v>
      </c>
      <c r="Q274" s="36"/>
      <c r="R274" s="17"/>
      <c r="S274" s="17" t="s">
        <v>1927</v>
      </c>
      <c r="T274" s="17" t="s">
        <v>1928</v>
      </c>
      <c r="U274" s="17" t="s">
        <v>1929</v>
      </c>
      <c r="V274" s="12" t="s">
        <v>1930</v>
      </c>
      <c r="W274" s="12" t="s">
        <v>1898</v>
      </c>
      <c r="X274" s="20" t="s">
        <v>81</v>
      </c>
      <c r="Y274" s="20" t="s">
        <v>81</v>
      </c>
      <c r="Z274" s="20" t="s">
        <v>52</v>
      </c>
      <c r="AA274" s="20" t="s">
        <v>52</v>
      </c>
      <c r="AB274" s="20" t="s">
        <v>54</v>
      </c>
      <c r="AC274" s="20" t="s">
        <v>81</v>
      </c>
      <c r="AD274" s="20" t="s">
        <v>52</v>
      </c>
      <c r="AE274" s="20" t="s">
        <v>52</v>
      </c>
      <c r="AF274" s="20" t="s">
        <v>53</v>
      </c>
      <c r="AG274" s="21" t="s">
        <v>52</v>
      </c>
      <c r="AH274" s="34" t="s">
        <v>55</v>
      </c>
      <c r="AI274" s="19"/>
    </row>
    <row r="275" spans="1:35" s="23" customFormat="1" ht="64.5" customHeight="1" x14ac:dyDescent="0.2">
      <c r="A275" s="9">
        <v>274</v>
      </c>
      <c r="B275" s="9" t="s">
        <v>1931</v>
      </c>
      <c r="C275" s="11" t="s">
        <v>36</v>
      </c>
      <c r="D275" s="11" t="s">
        <v>102</v>
      </c>
      <c r="E275" s="11" t="s">
        <v>112</v>
      </c>
      <c r="F275" s="11" t="s">
        <v>112</v>
      </c>
      <c r="G275" s="11" t="s">
        <v>113</v>
      </c>
      <c r="H275" s="9" t="s">
        <v>1858</v>
      </c>
      <c r="I275" s="12" t="s">
        <v>1859</v>
      </c>
      <c r="J275" s="12" t="s">
        <v>1932</v>
      </c>
      <c r="K275" s="14" t="s">
        <v>1933</v>
      </c>
      <c r="L275" s="12" t="s">
        <v>1934</v>
      </c>
      <c r="M275" s="16" t="s">
        <v>46</v>
      </c>
      <c r="N275" s="12" t="s">
        <v>1863</v>
      </c>
      <c r="O275" s="29" t="s">
        <v>97</v>
      </c>
      <c r="P275" s="12" t="s">
        <v>47</v>
      </c>
      <c r="Q275" s="15"/>
      <c r="R275" s="33" t="s">
        <v>627</v>
      </c>
      <c r="S275" s="17" t="s">
        <v>1935</v>
      </c>
      <c r="T275" s="31" t="s">
        <v>117</v>
      </c>
      <c r="U275" s="31" t="s">
        <v>118</v>
      </c>
      <c r="V275" s="12"/>
      <c r="W275" s="15"/>
      <c r="X275" s="20" t="s">
        <v>53</v>
      </c>
      <c r="Y275" s="20" t="s">
        <v>53</v>
      </c>
      <c r="Z275" s="20" t="s">
        <v>52</v>
      </c>
      <c r="AA275" s="20" t="s">
        <v>52</v>
      </c>
      <c r="AB275" s="20" t="s">
        <v>54</v>
      </c>
      <c r="AC275" s="20" t="s">
        <v>81</v>
      </c>
      <c r="AD275" s="20" t="s">
        <v>52</v>
      </c>
      <c r="AE275" s="20" t="s">
        <v>52</v>
      </c>
      <c r="AF275" s="20" t="s">
        <v>53</v>
      </c>
      <c r="AG275" s="21" t="s">
        <v>52</v>
      </c>
      <c r="AH275" s="22" t="s">
        <v>218</v>
      </c>
      <c r="AI275" s="19"/>
    </row>
    <row r="276" spans="1:35" s="23" customFormat="1" ht="64.5" customHeight="1" x14ac:dyDescent="0.2">
      <c r="A276" s="9">
        <v>275</v>
      </c>
      <c r="B276" s="9" t="s">
        <v>1936</v>
      </c>
      <c r="C276" s="11" t="s">
        <v>36</v>
      </c>
      <c r="D276" s="11" t="s">
        <v>102</v>
      </c>
      <c r="E276" s="11" t="s">
        <v>127</v>
      </c>
      <c r="F276" s="11" t="s">
        <v>298</v>
      </c>
      <c r="G276" s="11" t="s">
        <v>299</v>
      </c>
      <c r="H276" s="9" t="s">
        <v>1858</v>
      </c>
      <c r="I276" s="12" t="s">
        <v>1859</v>
      </c>
      <c r="J276" s="12" t="s">
        <v>1860</v>
      </c>
      <c r="K276" s="14" t="s">
        <v>1937</v>
      </c>
      <c r="L276" s="12" t="s">
        <v>1938</v>
      </c>
      <c r="M276" s="16" t="s">
        <v>46</v>
      </c>
      <c r="N276" s="12" t="s">
        <v>1863</v>
      </c>
      <c r="O276" s="29" t="s">
        <v>97</v>
      </c>
      <c r="P276" s="12" t="s">
        <v>47</v>
      </c>
      <c r="Q276" s="15"/>
      <c r="R276" s="17"/>
      <c r="S276" s="17" t="s">
        <v>132</v>
      </c>
      <c r="T276" s="17" t="s">
        <v>1667</v>
      </c>
      <c r="U276" s="17" t="s">
        <v>1668</v>
      </c>
      <c r="V276" s="12" t="s">
        <v>1939</v>
      </c>
      <c r="W276" s="12" t="s">
        <v>1898</v>
      </c>
      <c r="X276" s="20" t="s">
        <v>52</v>
      </c>
      <c r="Y276" s="20" t="s">
        <v>52</v>
      </c>
      <c r="Z276" s="20" t="s">
        <v>52</v>
      </c>
      <c r="AA276" s="20" t="s">
        <v>52</v>
      </c>
      <c r="AB276" s="20" t="s">
        <v>54</v>
      </c>
      <c r="AC276" s="20" t="s">
        <v>81</v>
      </c>
      <c r="AD276" s="20" t="s">
        <v>52</v>
      </c>
      <c r="AE276" s="20" t="s">
        <v>52</v>
      </c>
      <c r="AF276" s="20" t="s">
        <v>53</v>
      </c>
      <c r="AG276" s="21" t="s">
        <v>52</v>
      </c>
      <c r="AH276" s="34" t="s">
        <v>55</v>
      </c>
      <c r="AI276" s="19"/>
    </row>
    <row r="277" spans="1:35" s="23" customFormat="1" ht="64.5" customHeight="1" x14ac:dyDescent="0.2">
      <c r="A277" s="9">
        <v>276</v>
      </c>
      <c r="B277" s="9" t="s">
        <v>1940</v>
      </c>
      <c r="C277" s="11" t="s">
        <v>36</v>
      </c>
      <c r="D277" s="11" t="s">
        <v>136</v>
      </c>
      <c r="E277" s="11" t="s">
        <v>400</v>
      </c>
      <c r="F277" s="11" t="s">
        <v>401</v>
      </c>
      <c r="G277" s="11" t="s">
        <v>402</v>
      </c>
      <c r="H277" s="9" t="s">
        <v>1858</v>
      </c>
      <c r="I277" s="12" t="s">
        <v>1880</v>
      </c>
      <c r="J277" s="12" t="s">
        <v>1941</v>
      </c>
      <c r="K277" s="14" t="s">
        <v>1942</v>
      </c>
      <c r="L277" s="12" t="s">
        <v>1943</v>
      </c>
      <c r="M277" s="16" t="s">
        <v>46</v>
      </c>
      <c r="N277" s="12" t="s">
        <v>1863</v>
      </c>
      <c r="O277" s="29" t="s">
        <v>97</v>
      </c>
      <c r="P277" s="12" t="s">
        <v>47</v>
      </c>
      <c r="Q277" s="15"/>
      <c r="R277" s="33" t="s">
        <v>627</v>
      </c>
      <c r="S277" s="17" t="s">
        <v>1944</v>
      </c>
      <c r="T277" s="17" t="s">
        <v>1945</v>
      </c>
      <c r="U277" s="13" t="s">
        <v>408</v>
      </c>
      <c r="V277" s="12" t="s">
        <v>1930</v>
      </c>
      <c r="W277" s="12" t="s">
        <v>1898</v>
      </c>
      <c r="X277" s="20" t="s">
        <v>81</v>
      </c>
      <c r="Y277" s="20" t="s">
        <v>81</v>
      </c>
      <c r="Z277" s="20" t="s">
        <v>52</v>
      </c>
      <c r="AA277" s="20" t="s">
        <v>52</v>
      </c>
      <c r="AB277" s="20" t="s">
        <v>54</v>
      </c>
      <c r="AC277" s="20" t="s">
        <v>81</v>
      </c>
      <c r="AD277" s="20" t="s">
        <v>52</v>
      </c>
      <c r="AE277" s="20" t="s">
        <v>52</v>
      </c>
      <c r="AF277" s="20" t="s">
        <v>53</v>
      </c>
      <c r="AG277" s="21" t="s">
        <v>52</v>
      </c>
      <c r="AH277" s="34" t="s">
        <v>55</v>
      </c>
      <c r="AI277" s="19"/>
    </row>
    <row r="278" spans="1:35" s="23" customFormat="1" ht="64.5" customHeight="1" x14ac:dyDescent="0.2">
      <c r="A278" s="9">
        <v>277</v>
      </c>
      <c r="B278" s="9" t="s">
        <v>1946</v>
      </c>
      <c r="C278" s="11" t="s">
        <v>36</v>
      </c>
      <c r="D278" s="11" t="s">
        <v>102</v>
      </c>
      <c r="E278" s="11" t="s">
        <v>127</v>
      </c>
      <c r="F278" s="11" t="s">
        <v>313</v>
      </c>
      <c r="G278" s="11" t="s">
        <v>314</v>
      </c>
      <c r="H278" s="9" t="s">
        <v>1858</v>
      </c>
      <c r="I278" s="12" t="s">
        <v>1890</v>
      </c>
      <c r="J278" s="12" t="s">
        <v>1910</v>
      </c>
      <c r="K278" s="14" t="s">
        <v>1947</v>
      </c>
      <c r="L278" s="12" t="s">
        <v>1948</v>
      </c>
      <c r="M278" s="16" t="s">
        <v>46</v>
      </c>
      <c r="N278" s="12" t="s">
        <v>1863</v>
      </c>
      <c r="O278" s="29" t="s">
        <v>97</v>
      </c>
      <c r="P278" s="12" t="s">
        <v>47</v>
      </c>
      <c r="Q278" s="15"/>
      <c r="R278" s="17"/>
      <c r="S278" s="17" t="s">
        <v>1949</v>
      </c>
      <c r="T278" s="17" t="s">
        <v>320</v>
      </c>
      <c r="U278" s="17" t="s">
        <v>1950</v>
      </c>
      <c r="V278" s="12" t="s">
        <v>1951</v>
      </c>
      <c r="W278" s="12" t="s">
        <v>1898</v>
      </c>
      <c r="X278" s="20" t="s">
        <v>52</v>
      </c>
      <c r="Y278" s="20" t="s">
        <v>52</v>
      </c>
      <c r="Z278" s="20" t="s">
        <v>52</v>
      </c>
      <c r="AA278" s="20" t="s">
        <v>52</v>
      </c>
      <c r="AB278" s="20" t="s">
        <v>54</v>
      </c>
      <c r="AC278" s="20" t="s">
        <v>81</v>
      </c>
      <c r="AD278" s="20" t="s">
        <v>52</v>
      </c>
      <c r="AE278" s="20" t="s">
        <v>52</v>
      </c>
      <c r="AF278" s="20" t="s">
        <v>53</v>
      </c>
      <c r="AG278" s="21" t="s">
        <v>52</v>
      </c>
      <c r="AH278" s="34" t="s">
        <v>55</v>
      </c>
      <c r="AI278" s="19"/>
    </row>
    <row r="279" spans="1:35" s="23" customFormat="1" ht="64.5" customHeight="1" x14ac:dyDescent="0.2">
      <c r="A279" s="9">
        <v>278</v>
      </c>
      <c r="B279" s="9" t="s">
        <v>1952</v>
      </c>
      <c r="C279" s="11" t="s">
        <v>36</v>
      </c>
      <c r="D279" s="11" t="s">
        <v>102</v>
      </c>
      <c r="E279" s="11" t="s">
        <v>103</v>
      </c>
      <c r="F279" s="11" t="s">
        <v>103</v>
      </c>
      <c r="G279" s="11" t="s">
        <v>104</v>
      </c>
      <c r="H279" s="9" t="s">
        <v>1858</v>
      </c>
      <c r="I279" s="12" t="s">
        <v>1890</v>
      </c>
      <c r="J279" s="12" t="s">
        <v>1891</v>
      </c>
      <c r="K279" s="14" t="s">
        <v>1953</v>
      </c>
      <c r="L279" s="12" t="s">
        <v>1954</v>
      </c>
      <c r="M279" s="16" t="s">
        <v>46</v>
      </c>
      <c r="N279" s="12" t="s">
        <v>1863</v>
      </c>
      <c r="O279" s="29" t="s">
        <v>97</v>
      </c>
      <c r="P279" s="12" t="s">
        <v>47</v>
      </c>
      <c r="Q279" s="36"/>
      <c r="R279" s="17"/>
      <c r="S279" s="17" t="s">
        <v>1955</v>
      </c>
      <c r="T279" s="17" t="s">
        <v>1903</v>
      </c>
      <c r="U279" s="17" t="s">
        <v>1956</v>
      </c>
      <c r="V279" s="12" t="s">
        <v>1957</v>
      </c>
      <c r="W279" s="12" t="s">
        <v>1898</v>
      </c>
      <c r="X279" s="20" t="s">
        <v>81</v>
      </c>
      <c r="Y279" s="20" t="s">
        <v>81</v>
      </c>
      <c r="Z279" s="20" t="s">
        <v>52</v>
      </c>
      <c r="AA279" s="20" t="s">
        <v>52</v>
      </c>
      <c r="AB279" s="20" t="s">
        <v>54</v>
      </c>
      <c r="AC279" s="20" t="s">
        <v>81</v>
      </c>
      <c r="AD279" s="20" t="s">
        <v>52</v>
      </c>
      <c r="AE279" s="20" t="s">
        <v>52</v>
      </c>
      <c r="AF279" s="20" t="s">
        <v>53</v>
      </c>
      <c r="AG279" s="21" t="s">
        <v>52</v>
      </c>
      <c r="AH279" s="34" t="s">
        <v>55</v>
      </c>
      <c r="AI279" s="19"/>
    </row>
    <row r="280" spans="1:35" s="23" customFormat="1" ht="64.5" customHeight="1" x14ac:dyDescent="0.2">
      <c r="A280" s="9">
        <v>279</v>
      </c>
      <c r="B280" s="9" t="s">
        <v>1887</v>
      </c>
      <c r="C280" s="11" t="s">
        <v>36</v>
      </c>
      <c r="D280" s="11" t="s">
        <v>102</v>
      </c>
      <c r="E280" s="11" t="s">
        <v>112</v>
      </c>
      <c r="F280" s="11" t="s">
        <v>112</v>
      </c>
      <c r="G280" s="11" t="s">
        <v>113</v>
      </c>
      <c r="H280" s="9" t="s">
        <v>1858</v>
      </c>
      <c r="I280" s="12" t="s">
        <v>1880</v>
      </c>
      <c r="J280" s="12" t="s">
        <v>1958</v>
      </c>
      <c r="K280" s="14" t="s">
        <v>1959</v>
      </c>
      <c r="L280" s="12" t="s">
        <v>1960</v>
      </c>
      <c r="M280" s="16" t="s">
        <v>46</v>
      </c>
      <c r="N280" s="12" t="s">
        <v>1863</v>
      </c>
      <c r="O280" s="29" t="s">
        <v>97</v>
      </c>
      <c r="P280" s="12" t="s">
        <v>47</v>
      </c>
      <c r="Q280" s="36"/>
      <c r="R280" s="17"/>
      <c r="S280" s="17" t="s">
        <v>1961</v>
      </c>
      <c r="T280" s="31" t="s">
        <v>735</v>
      </c>
      <c r="U280" s="17" t="s">
        <v>1962</v>
      </c>
      <c r="V280" s="12" t="s">
        <v>1879</v>
      </c>
      <c r="W280" s="12" t="s">
        <v>1963</v>
      </c>
      <c r="X280" s="20" t="s">
        <v>53</v>
      </c>
      <c r="Y280" s="20" t="s">
        <v>53</v>
      </c>
      <c r="Z280" s="20" t="s">
        <v>52</v>
      </c>
      <c r="AA280" s="20" t="s">
        <v>52</v>
      </c>
      <c r="AB280" s="20" t="s">
        <v>54</v>
      </c>
      <c r="AC280" s="20" t="s">
        <v>81</v>
      </c>
      <c r="AD280" s="20" t="s">
        <v>52</v>
      </c>
      <c r="AE280" s="20" t="s">
        <v>52</v>
      </c>
      <c r="AF280" s="20" t="s">
        <v>53</v>
      </c>
      <c r="AG280" s="21" t="s">
        <v>52</v>
      </c>
      <c r="AH280" s="22" t="s">
        <v>218</v>
      </c>
      <c r="AI280" s="19"/>
    </row>
    <row r="281" spans="1:35" s="23" customFormat="1" ht="64.5" customHeight="1" x14ac:dyDescent="0.2">
      <c r="A281" s="9">
        <v>280</v>
      </c>
      <c r="B281" s="9" t="s">
        <v>940</v>
      </c>
      <c r="C281" s="11" t="s">
        <v>36</v>
      </c>
      <c r="D281" s="11" t="s">
        <v>102</v>
      </c>
      <c r="E281" s="11" t="s">
        <v>103</v>
      </c>
      <c r="F281" s="11" t="s">
        <v>103</v>
      </c>
      <c r="G281" s="11" t="s">
        <v>104</v>
      </c>
      <c r="H281" s="9" t="s">
        <v>1858</v>
      </c>
      <c r="I281" s="12" t="s">
        <v>1890</v>
      </c>
      <c r="J281" s="12" t="s">
        <v>1910</v>
      </c>
      <c r="K281" s="14" t="s">
        <v>1964</v>
      </c>
      <c r="L281" s="12" t="s">
        <v>1965</v>
      </c>
      <c r="M281" s="16" t="s">
        <v>46</v>
      </c>
      <c r="N281" s="12" t="s">
        <v>1863</v>
      </c>
      <c r="O281" s="29" t="s">
        <v>97</v>
      </c>
      <c r="P281" s="12" t="s">
        <v>47</v>
      </c>
      <c r="Q281" s="15"/>
      <c r="R281" s="17"/>
      <c r="S281" s="17" t="s">
        <v>1966</v>
      </c>
      <c r="T281" s="17" t="s">
        <v>1903</v>
      </c>
      <c r="U281" s="17" t="s">
        <v>1967</v>
      </c>
      <c r="V281" s="12" t="s">
        <v>1923</v>
      </c>
      <c r="W281" s="12" t="s">
        <v>1898</v>
      </c>
      <c r="X281" s="20" t="s">
        <v>81</v>
      </c>
      <c r="Y281" s="20" t="s">
        <v>81</v>
      </c>
      <c r="Z281" s="20" t="s">
        <v>52</v>
      </c>
      <c r="AA281" s="20" t="s">
        <v>52</v>
      </c>
      <c r="AB281" s="20" t="s">
        <v>54</v>
      </c>
      <c r="AC281" s="20" t="s">
        <v>81</v>
      </c>
      <c r="AD281" s="20" t="s">
        <v>52</v>
      </c>
      <c r="AE281" s="20" t="s">
        <v>52</v>
      </c>
      <c r="AF281" s="20" t="s">
        <v>53</v>
      </c>
      <c r="AG281" s="21" t="s">
        <v>52</v>
      </c>
      <c r="AH281" s="34" t="s">
        <v>55</v>
      </c>
      <c r="AI281" s="19"/>
    </row>
    <row r="282" spans="1:35" s="23" customFormat="1" ht="64.5" customHeight="1" x14ac:dyDescent="0.2">
      <c r="A282" s="9">
        <v>281</v>
      </c>
      <c r="B282" s="9" t="s">
        <v>1968</v>
      </c>
      <c r="C282" s="11" t="s">
        <v>36</v>
      </c>
      <c r="D282" s="11" t="s">
        <v>102</v>
      </c>
      <c r="E282" s="11" t="s">
        <v>127</v>
      </c>
      <c r="F282" s="11" t="s">
        <v>313</v>
      </c>
      <c r="G282" s="11" t="s">
        <v>314</v>
      </c>
      <c r="H282" s="9" t="s">
        <v>1858</v>
      </c>
      <c r="I282" s="12" t="s">
        <v>1890</v>
      </c>
      <c r="J282" s="12" t="s">
        <v>1910</v>
      </c>
      <c r="K282" s="14" t="s">
        <v>1969</v>
      </c>
      <c r="L282" s="12" t="s">
        <v>1970</v>
      </c>
      <c r="M282" s="16" t="s">
        <v>46</v>
      </c>
      <c r="N282" s="12" t="s">
        <v>1863</v>
      </c>
      <c r="O282" s="29" t="s">
        <v>97</v>
      </c>
      <c r="P282" s="12" t="s">
        <v>47</v>
      </c>
      <c r="Q282" s="36"/>
      <c r="R282" s="17"/>
      <c r="S282" s="17" t="s">
        <v>1971</v>
      </c>
      <c r="T282" s="17" t="s">
        <v>1972</v>
      </c>
      <c r="U282" s="17" t="s">
        <v>1973</v>
      </c>
      <c r="V282" s="12" t="s">
        <v>1974</v>
      </c>
      <c r="W282" s="12" t="s">
        <v>1975</v>
      </c>
      <c r="X282" s="20" t="s">
        <v>52</v>
      </c>
      <c r="Y282" s="20" t="s">
        <v>52</v>
      </c>
      <c r="Z282" s="20" t="s">
        <v>52</v>
      </c>
      <c r="AA282" s="20" t="s">
        <v>52</v>
      </c>
      <c r="AB282" s="20" t="s">
        <v>54</v>
      </c>
      <c r="AC282" s="20" t="s">
        <v>81</v>
      </c>
      <c r="AD282" s="20" t="s">
        <v>52</v>
      </c>
      <c r="AE282" s="20" t="s">
        <v>52</v>
      </c>
      <c r="AF282" s="20" t="s">
        <v>53</v>
      </c>
      <c r="AG282" s="21" t="s">
        <v>52</v>
      </c>
      <c r="AH282" s="34" t="s">
        <v>55</v>
      </c>
      <c r="AI282" s="19"/>
    </row>
    <row r="283" spans="1:35" s="23" customFormat="1" ht="64.5" customHeight="1" x14ac:dyDescent="0.2">
      <c r="A283" s="9">
        <v>282</v>
      </c>
      <c r="B283" s="9" t="s">
        <v>1976</v>
      </c>
      <c r="C283" s="11" t="s">
        <v>36</v>
      </c>
      <c r="D283" s="11" t="s">
        <v>102</v>
      </c>
      <c r="E283" s="11" t="s">
        <v>127</v>
      </c>
      <c r="F283" s="11" t="s">
        <v>313</v>
      </c>
      <c r="G283" s="11" t="s">
        <v>314</v>
      </c>
      <c r="H283" s="9" t="s">
        <v>1858</v>
      </c>
      <c r="I283" s="12" t="s">
        <v>1890</v>
      </c>
      <c r="J283" s="12" t="s">
        <v>1891</v>
      </c>
      <c r="K283" s="14" t="s">
        <v>1977</v>
      </c>
      <c r="L283" s="12" t="s">
        <v>1978</v>
      </c>
      <c r="M283" s="16" t="s">
        <v>46</v>
      </c>
      <c r="N283" s="12" t="s">
        <v>1863</v>
      </c>
      <c r="O283" s="29" t="s">
        <v>97</v>
      </c>
      <c r="P283" s="12" t="s">
        <v>47</v>
      </c>
      <c r="Q283" s="15"/>
      <c r="R283" s="17"/>
      <c r="S283" s="17" t="s">
        <v>132</v>
      </c>
      <c r="T283" s="17" t="s">
        <v>320</v>
      </c>
      <c r="U283" s="17" t="s">
        <v>1979</v>
      </c>
      <c r="V283" s="12" t="s">
        <v>1980</v>
      </c>
      <c r="W283" s="12" t="s">
        <v>1981</v>
      </c>
      <c r="X283" s="20" t="s">
        <v>52</v>
      </c>
      <c r="Y283" s="20" t="s">
        <v>52</v>
      </c>
      <c r="Z283" s="20" t="s">
        <v>52</v>
      </c>
      <c r="AA283" s="20" t="s">
        <v>52</v>
      </c>
      <c r="AB283" s="20" t="s">
        <v>54</v>
      </c>
      <c r="AC283" s="20" t="s">
        <v>81</v>
      </c>
      <c r="AD283" s="20" t="s">
        <v>52</v>
      </c>
      <c r="AE283" s="20" t="s">
        <v>52</v>
      </c>
      <c r="AF283" s="20" t="s">
        <v>53</v>
      </c>
      <c r="AG283" s="21" t="s">
        <v>52</v>
      </c>
      <c r="AH283" s="34" t="s">
        <v>55</v>
      </c>
      <c r="AI283" s="19"/>
    </row>
    <row r="284" spans="1:35" s="23" customFormat="1" ht="64.5" customHeight="1" x14ac:dyDescent="0.2">
      <c r="A284" s="9">
        <v>283</v>
      </c>
      <c r="B284" s="9" t="s">
        <v>1982</v>
      </c>
      <c r="C284" s="11" t="s">
        <v>36</v>
      </c>
      <c r="D284" s="11" t="s">
        <v>102</v>
      </c>
      <c r="E284" s="11" t="s">
        <v>127</v>
      </c>
      <c r="F284" s="11" t="s">
        <v>1983</v>
      </c>
      <c r="G284" s="11" t="s">
        <v>1984</v>
      </c>
      <c r="H284" s="9" t="s">
        <v>1858</v>
      </c>
      <c r="I284" s="12" t="s">
        <v>1985</v>
      </c>
      <c r="J284" s="12" t="s">
        <v>1986</v>
      </c>
      <c r="K284" s="14" t="s">
        <v>1987</v>
      </c>
      <c r="L284" s="12" t="s">
        <v>1988</v>
      </c>
      <c r="M284" s="16" t="s">
        <v>46</v>
      </c>
      <c r="N284" s="12" t="s">
        <v>1863</v>
      </c>
      <c r="O284" s="29" t="s">
        <v>97</v>
      </c>
      <c r="P284" s="12" t="s">
        <v>47</v>
      </c>
      <c r="Q284" s="15"/>
      <c r="R284" s="17"/>
      <c r="S284" s="17" t="s">
        <v>132</v>
      </c>
      <c r="T284" s="17" t="s">
        <v>1989</v>
      </c>
      <c r="U284" s="17" t="s">
        <v>1990</v>
      </c>
      <c r="V284" s="12"/>
      <c r="W284" s="12" t="s">
        <v>1981</v>
      </c>
      <c r="X284" s="20" t="s">
        <v>53</v>
      </c>
      <c r="Y284" s="20" t="s">
        <v>53</v>
      </c>
      <c r="Z284" s="20" t="s">
        <v>52</v>
      </c>
      <c r="AA284" s="20" t="s">
        <v>52</v>
      </c>
      <c r="AB284" s="20" t="s">
        <v>54</v>
      </c>
      <c r="AC284" s="20" t="s">
        <v>81</v>
      </c>
      <c r="AD284" s="20" t="s">
        <v>52</v>
      </c>
      <c r="AE284" s="20" t="s">
        <v>52</v>
      </c>
      <c r="AF284" s="20" t="s">
        <v>53</v>
      </c>
      <c r="AG284" s="21" t="s">
        <v>52</v>
      </c>
      <c r="AH284" s="22" t="s">
        <v>218</v>
      </c>
      <c r="AI284" s="19"/>
    </row>
    <row r="285" spans="1:35" s="23" customFormat="1" ht="64.5" customHeight="1" x14ac:dyDescent="0.2">
      <c r="A285" s="9">
        <v>284</v>
      </c>
      <c r="B285" s="9" t="s">
        <v>1991</v>
      </c>
      <c r="C285" s="11" t="s">
        <v>36</v>
      </c>
      <c r="D285" s="11" t="s">
        <v>102</v>
      </c>
      <c r="E285" s="11" t="s">
        <v>127</v>
      </c>
      <c r="F285" s="11" t="s">
        <v>313</v>
      </c>
      <c r="G285" s="11" t="s">
        <v>314</v>
      </c>
      <c r="H285" s="9" t="s">
        <v>1858</v>
      </c>
      <c r="I285" s="12" t="s">
        <v>1880</v>
      </c>
      <c r="J285" s="12" t="s">
        <v>1881</v>
      </c>
      <c r="K285" s="14" t="s">
        <v>1992</v>
      </c>
      <c r="L285" s="12" t="s">
        <v>1993</v>
      </c>
      <c r="M285" s="16" t="s">
        <v>46</v>
      </c>
      <c r="N285" s="12" t="s">
        <v>1863</v>
      </c>
      <c r="O285" s="29" t="s">
        <v>97</v>
      </c>
      <c r="P285" s="12" t="s">
        <v>47</v>
      </c>
      <c r="Q285" s="15"/>
      <c r="R285" s="17"/>
      <c r="S285" s="17" t="s">
        <v>132</v>
      </c>
      <c r="T285" s="17" t="s">
        <v>320</v>
      </c>
      <c r="U285" s="17" t="s">
        <v>1994</v>
      </c>
      <c r="V285" s="12" t="s">
        <v>1995</v>
      </c>
      <c r="W285" s="12" t="s">
        <v>1996</v>
      </c>
      <c r="X285" s="20" t="s">
        <v>52</v>
      </c>
      <c r="Y285" s="20" t="s">
        <v>52</v>
      </c>
      <c r="Z285" s="20" t="s">
        <v>52</v>
      </c>
      <c r="AA285" s="20" t="s">
        <v>52</v>
      </c>
      <c r="AB285" s="20" t="s">
        <v>54</v>
      </c>
      <c r="AC285" s="20" t="s">
        <v>81</v>
      </c>
      <c r="AD285" s="20" t="s">
        <v>52</v>
      </c>
      <c r="AE285" s="20" t="s">
        <v>52</v>
      </c>
      <c r="AF285" s="20" t="s">
        <v>53</v>
      </c>
      <c r="AG285" s="21" t="s">
        <v>52</v>
      </c>
      <c r="AH285" s="34" t="s">
        <v>55</v>
      </c>
      <c r="AI285" s="19"/>
    </row>
    <row r="286" spans="1:35" s="23" customFormat="1" ht="64.5" customHeight="1" x14ac:dyDescent="0.2">
      <c r="A286" s="9">
        <v>285</v>
      </c>
      <c r="B286" s="9" t="s">
        <v>1997</v>
      </c>
      <c r="C286" s="11" t="s">
        <v>36</v>
      </c>
      <c r="D286" s="11" t="s">
        <v>102</v>
      </c>
      <c r="E286" s="11" t="s">
        <v>127</v>
      </c>
      <c r="F286" s="11" t="s">
        <v>313</v>
      </c>
      <c r="G286" s="11" t="s">
        <v>314</v>
      </c>
      <c r="H286" s="9" t="s">
        <v>1858</v>
      </c>
      <c r="I286" s="12" t="s">
        <v>1859</v>
      </c>
      <c r="J286" s="12" t="s">
        <v>1860</v>
      </c>
      <c r="K286" s="14" t="s">
        <v>1998</v>
      </c>
      <c r="L286" s="12" t="s">
        <v>1999</v>
      </c>
      <c r="M286" s="16" t="s">
        <v>96</v>
      </c>
      <c r="N286" s="12" t="s">
        <v>1863</v>
      </c>
      <c r="O286" s="29" t="s">
        <v>97</v>
      </c>
      <c r="P286" s="12" t="s">
        <v>47</v>
      </c>
      <c r="Q286" s="15"/>
      <c r="R286" s="17"/>
      <c r="S286" s="17" t="s">
        <v>2000</v>
      </c>
      <c r="T286" s="17" t="s">
        <v>320</v>
      </c>
      <c r="U286" s="17" t="s">
        <v>2001</v>
      </c>
      <c r="V286" s="12"/>
      <c r="W286" s="12" t="s">
        <v>1981</v>
      </c>
      <c r="X286" s="20" t="s">
        <v>52</v>
      </c>
      <c r="Y286" s="20" t="s">
        <v>52</v>
      </c>
      <c r="Z286" s="20" t="s">
        <v>52</v>
      </c>
      <c r="AA286" s="20" t="s">
        <v>52</v>
      </c>
      <c r="AB286" s="20" t="s">
        <v>54</v>
      </c>
      <c r="AC286" s="20" t="s">
        <v>81</v>
      </c>
      <c r="AD286" s="20" t="s">
        <v>52</v>
      </c>
      <c r="AE286" s="20" t="s">
        <v>52</v>
      </c>
      <c r="AF286" s="20" t="s">
        <v>53</v>
      </c>
      <c r="AG286" s="21" t="s">
        <v>52</v>
      </c>
      <c r="AH286" s="34" t="s">
        <v>55</v>
      </c>
      <c r="AI286" s="19"/>
    </row>
    <row r="287" spans="1:35" ht="64.5" customHeight="1" x14ac:dyDescent="0.2">
      <c r="A287" s="9">
        <v>286</v>
      </c>
      <c r="B287" s="9" t="s">
        <v>2002</v>
      </c>
      <c r="C287" s="11" t="s">
        <v>36</v>
      </c>
      <c r="D287" s="11" t="s">
        <v>37</v>
      </c>
      <c r="E287" s="11" t="s">
        <v>38</v>
      </c>
      <c r="F287" s="11" t="s">
        <v>91</v>
      </c>
      <c r="G287" s="11" t="s">
        <v>92</v>
      </c>
      <c r="H287" s="9" t="s">
        <v>1858</v>
      </c>
      <c r="I287" s="12" t="s">
        <v>163</v>
      </c>
      <c r="J287" s="12" t="s">
        <v>2003</v>
      </c>
      <c r="K287" s="25" t="s">
        <v>2004</v>
      </c>
      <c r="L287" s="12" t="s">
        <v>2005</v>
      </c>
      <c r="M287" s="16" t="s">
        <v>96</v>
      </c>
      <c r="N287" s="12" t="s">
        <v>1863</v>
      </c>
      <c r="O287" s="29" t="s">
        <v>97</v>
      </c>
      <c r="P287" s="12" t="s">
        <v>47</v>
      </c>
      <c r="Q287" s="36"/>
      <c r="R287" s="17"/>
      <c r="S287" s="17" t="s">
        <v>98</v>
      </c>
      <c r="T287" s="17" t="s">
        <v>99</v>
      </c>
      <c r="U287" s="17" t="s">
        <v>100</v>
      </c>
      <c r="V287" s="12"/>
      <c r="W287" s="15"/>
      <c r="X287" s="20" t="s">
        <v>81</v>
      </c>
      <c r="Y287" s="20" t="s">
        <v>81</v>
      </c>
      <c r="Z287" s="20" t="s">
        <v>52</v>
      </c>
      <c r="AA287" s="20" t="s">
        <v>52</v>
      </c>
      <c r="AB287" s="20" t="s">
        <v>54</v>
      </c>
      <c r="AC287" s="20" t="s">
        <v>81</v>
      </c>
      <c r="AD287" s="20" t="s">
        <v>52</v>
      </c>
      <c r="AE287" s="20" t="s">
        <v>52</v>
      </c>
      <c r="AF287" s="20" t="s">
        <v>53</v>
      </c>
      <c r="AG287" s="21" t="s">
        <v>52</v>
      </c>
      <c r="AH287" s="34" t="s">
        <v>55</v>
      </c>
      <c r="AI287" s="9"/>
    </row>
    <row r="288" spans="1:35" s="23" customFormat="1" ht="64.5" customHeight="1" x14ac:dyDescent="0.2">
      <c r="A288" s="9">
        <v>287</v>
      </c>
      <c r="B288" s="9" t="s">
        <v>2006</v>
      </c>
      <c r="C288" s="11" t="s">
        <v>36</v>
      </c>
      <c r="D288" s="11" t="s">
        <v>136</v>
      </c>
      <c r="E288" s="11" t="s">
        <v>511</v>
      </c>
      <c r="F288" s="11" t="s">
        <v>511</v>
      </c>
      <c r="G288" s="11" t="s">
        <v>512</v>
      </c>
      <c r="H288" s="9" t="s">
        <v>1858</v>
      </c>
      <c r="I288" s="12" t="s">
        <v>163</v>
      </c>
      <c r="J288" s="12" t="s">
        <v>2003</v>
      </c>
      <c r="K288" s="14" t="s">
        <v>2007</v>
      </c>
      <c r="L288" s="12" t="s">
        <v>2008</v>
      </c>
      <c r="M288" s="16" t="s">
        <v>96</v>
      </c>
      <c r="N288" s="12" t="s">
        <v>1863</v>
      </c>
      <c r="O288" s="29" t="s">
        <v>97</v>
      </c>
      <c r="P288" s="12" t="s">
        <v>47</v>
      </c>
      <c r="Q288" s="36"/>
      <c r="R288" s="17"/>
      <c r="S288" s="17" t="s">
        <v>2009</v>
      </c>
      <c r="T288" s="17" t="s">
        <v>2010</v>
      </c>
      <c r="U288" s="17" t="s">
        <v>2011</v>
      </c>
      <c r="V288" s="12" t="s">
        <v>2012</v>
      </c>
      <c r="W288" s="15"/>
      <c r="X288" s="20" t="s">
        <v>81</v>
      </c>
      <c r="Y288" s="20" t="s">
        <v>81</v>
      </c>
      <c r="Z288" s="20" t="s">
        <v>52</v>
      </c>
      <c r="AA288" s="20" t="s">
        <v>52</v>
      </c>
      <c r="AB288" s="20" t="s">
        <v>54</v>
      </c>
      <c r="AC288" s="20" t="s">
        <v>81</v>
      </c>
      <c r="AD288" s="20" t="s">
        <v>52</v>
      </c>
      <c r="AE288" s="20" t="s">
        <v>52</v>
      </c>
      <c r="AF288" s="20" t="s">
        <v>53</v>
      </c>
      <c r="AG288" s="21" t="s">
        <v>52</v>
      </c>
      <c r="AH288" s="34" t="s">
        <v>55</v>
      </c>
      <c r="AI288" s="19"/>
    </row>
    <row r="289" spans="1:35" s="23" customFormat="1" ht="64.5" customHeight="1" x14ac:dyDescent="0.2">
      <c r="A289" s="9">
        <v>288</v>
      </c>
      <c r="B289" s="9" t="s">
        <v>2013</v>
      </c>
      <c r="C289" s="11" t="s">
        <v>36</v>
      </c>
      <c r="D289" s="11" t="s">
        <v>37</v>
      </c>
      <c r="E289" s="11" t="s">
        <v>72</v>
      </c>
      <c r="F289" s="11" t="s">
        <v>73</v>
      </c>
      <c r="G289" s="11" t="s">
        <v>74</v>
      </c>
      <c r="H289" s="9" t="s">
        <v>1858</v>
      </c>
      <c r="I289" s="12" t="s">
        <v>163</v>
      </c>
      <c r="J289" s="12" t="s">
        <v>2003</v>
      </c>
      <c r="K289" s="14" t="s">
        <v>2014</v>
      </c>
      <c r="L289" s="12" t="s">
        <v>2015</v>
      </c>
      <c r="M289" s="16" t="s">
        <v>96</v>
      </c>
      <c r="N289" s="12" t="s">
        <v>1863</v>
      </c>
      <c r="O289" s="29" t="s">
        <v>97</v>
      </c>
      <c r="P289" s="12" t="s">
        <v>47</v>
      </c>
      <c r="Q289" s="36"/>
      <c r="R289" s="17"/>
      <c r="S289" s="17" t="s">
        <v>2016</v>
      </c>
      <c r="T289" s="17" t="s">
        <v>2017</v>
      </c>
      <c r="U289" s="17" t="s">
        <v>2018</v>
      </c>
      <c r="V289" s="12" t="s">
        <v>2012</v>
      </c>
      <c r="W289" s="15"/>
      <c r="X289" s="20" t="s">
        <v>81</v>
      </c>
      <c r="Y289" s="20" t="s">
        <v>81</v>
      </c>
      <c r="Z289" s="20" t="s">
        <v>52</v>
      </c>
      <c r="AA289" s="20" t="s">
        <v>52</v>
      </c>
      <c r="AB289" s="20" t="s">
        <v>54</v>
      </c>
      <c r="AC289" s="20" t="s">
        <v>81</v>
      </c>
      <c r="AD289" s="20" t="s">
        <v>52</v>
      </c>
      <c r="AE289" s="20" t="s">
        <v>52</v>
      </c>
      <c r="AF289" s="20" t="s">
        <v>53</v>
      </c>
      <c r="AG289" s="21" t="s">
        <v>52</v>
      </c>
      <c r="AH289" s="34" t="s">
        <v>55</v>
      </c>
      <c r="AI289" s="19"/>
    </row>
    <row r="290" spans="1:35" s="23" customFormat="1" ht="64.5" customHeight="1" x14ac:dyDescent="0.2">
      <c r="A290" s="9">
        <v>289</v>
      </c>
      <c r="B290" s="9" t="s">
        <v>2012</v>
      </c>
      <c r="C290" s="11" t="s">
        <v>36</v>
      </c>
      <c r="D290" s="11" t="s">
        <v>37</v>
      </c>
      <c r="E290" s="11" t="s">
        <v>38</v>
      </c>
      <c r="F290" s="11" t="s">
        <v>57</v>
      </c>
      <c r="G290" s="11" t="s">
        <v>58</v>
      </c>
      <c r="H290" s="9" t="s">
        <v>1858</v>
      </c>
      <c r="I290" s="12" t="s">
        <v>163</v>
      </c>
      <c r="J290" s="12" t="s">
        <v>2003</v>
      </c>
      <c r="K290" s="14" t="s">
        <v>2019</v>
      </c>
      <c r="L290" s="12" t="s">
        <v>2020</v>
      </c>
      <c r="M290" s="16" t="s">
        <v>96</v>
      </c>
      <c r="N290" s="12" t="s">
        <v>1863</v>
      </c>
      <c r="O290" s="29" t="s">
        <v>97</v>
      </c>
      <c r="P290" s="12" t="s">
        <v>47</v>
      </c>
      <c r="Q290" s="15"/>
      <c r="R290" s="17"/>
      <c r="S290" s="17" t="s">
        <v>271</v>
      </c>
      <c r="T290" s="17" t="s">
        <v>480</v>
      </c>
      <c r="U290" s="17" t="s">
        <v>487</v>
      </c>
      <c r="V290" s="12" t="s">
        <v>2013</v>
      </c>
      <c r="W290" s="12" t="s">
        <v>1963</v>
      </c>
      <c r="X290" s="20" t="s">
        <v>81</v>
      </c>
      <c r="Y290" s="20" t="s">
        <v>81</v>
      </c>
      <c r="Z290" s="20" t="s">
        <v>52</v>
      </c>
      <c r="AA290" s="20" t="s">
        <v>52</v>
      </c>
      <c r="AB290" s="20" t="s">
        <v>54</v>
      </c>
      <c r="AC290" s="20" t="s">
        <v>81</v>
      </c>
      <c r="AD290" s="20" t="s">
        <v>52</v>
      </c>
      <c r="AE290" s="20" t="s">
        <v>52</v>
      </c>
      <c r="AF290" s="20" t="s">
        <v>53</v>
      </c>
      <c r="AG290" s="21" t="s">
        <v>52</v>
      </c>
      <c r="AH290" s="34" t="s">
        <v>55</v>
      </c>
      <c r="AI290" s="19"/>
    </row>
    <row r="291" spans="1:35" s="23" customFormat="1" ht="64.5" customHeight="1" x14ac:dyDescent="0.2">
      <c r="A291" s="9">
        <v>290</v>
      </c>
      <c r="B291" s="9" t="s">
        <v>2021</v>
      </c>
      <c r="C291" s="11" t="s">
        <v>36</v>
      </c>
      <c r="D291" s="11" t="s">
        <v>37</v>
      </c>
      <c r="E291" s="11" t="s">
        <v>72</v>
      </c>
      <c r="F291" s="11" t="s">
        <v>73</v>
      </c>
      <c r="G291" s="11" t="s">
        <v>74</v>
      </c>
      <c r="H291" s="9" t="s">
        <v>1858</v>
      </c>
      <c r="I291" s="12" t="s">
        <v>2022</v>
      </c>
      <c r="J291" s="12" t="s">
        <v>2023</v>
      </c>
      <c r="K291" s="14" t="s">
        <v>2024</v>
      </c>
      <c r="L291" s="12" t="s">
        <v>2025</v>
      </c>
      <c r="M291" s="16" t="s">
        <v>96</v>
      </c>
      <c r="N291" s="12" t="s">
        <v>1863</v>
      </c>
      <c r="O291" s="29" t="s">
        <v>97</v>
      </c>
      <c r="P291" s="12" t="s">
        <v>47</v>
      </c>
      <c r="Q291" s="15"/>
      <c r="R291" s="17"/>
      <c r="S291" s="17" t="s">
        <v>2026</v>
      </c>
      <c r="T291" s="17" t="s">
        <v>2027</v>
      </c>
      <c r="U291" s="17" t="s">
        <v>385</v>
      </c>
      <c r="V291" s="12" t="s">
        <v>1982</v>
      </c>
      <c r="W291" s="12" t="s">
        <v>1996</v>
      </c>
      <c r="X291" s="20" t="s">
        <v>81</v>
      </c>
      <c r="Y291" s="20" t="s">
        <v>81</v>
      </c>
      <c r="Z291" s="20" t="s">
        <v>52</v>
      </c>
      <c r="AA291" s="20" t="s">
        <v>52</v>
      </c>
      <c r="AB291" s="20" t="s">
        <v>54</v>
      </c>
      <c r="AC291" s="20" t="s">
        <v>81</v>
      </c>
      <c r="AD291" s="20" t="s">
        <v>52</v>
      </c>
      <c r="AE291" s="20" t="s">
        <v>52</v>
      </c>
      <c r="AF291" s="20" t="s">
        <v>53</v>
      </c>
      <c r="AG291" s="21" t="s">
        <v>52</v>
      </c>
      <c r="AH291" s="34" t="s">
        <v>55</v>
      </c>
      <c r="AI291" s="19"/>
    </row>
    <row r="292" spans="1:35" s="23" customFormat="1" ht="64.5" customHeight="1" x14ac:dyDescent="0.2">
      <c r="A292" s="9">
        <v>291</v>
      </c>
      <c r="B292" s="9" t="s">
        <v>2028</v>
      </c>
      <c r="C292" s="11" t="s">
        <v>36</v>
      </c>
      <c r="D292" s="11" t="s">
        <v>37</v>
      </c>
      <c r="E292" s="11" t="s">
        <v>146</v>
      </c>
      <c r="F292" s="11" t="s">
        <v>73</v>
      </c>
      <c r="G292" s="11" t="s">
        <v>147</v>
      </c>
      <c r="H292" s="9" t="s">
        <v>1858</v>
      </c>
      <c r="I292" s="12" t="s">
        <v>163</v>
      </c>
      <c r="J292" s="12" t="s">
        <v>2029</v>
      </c>
      <c r="K292" s="76" t="s">
        <v>2030</v>
      </c>
      <c r="L292" s="30" t="s">
        <v>2031</v>
      </c>
      <c r="M292" s="91" t="s">
        <v>96</v>
      </c>
      <c r="N292" s="30" t="s">
        <v>1863</v>
      </c>
      <c r="O292" s="29" t="s">
        <v>97</v>
      </c>
      <c r="P292" s="30" t="s">
        <v>47</v>
      </c>
      <c r="Q292" s="15"/>
      <c r="R292" s="18" t="s">
        <v>579</v>
      </c>
      <c r="S292" s="63" t="s">
        <v>1913</v>
      </c>
      <c r="T292" s="17" t="s">
        <v>265</v>
      </c>
      <c r="U292" s="17" t="s">
        <v>266</v>
      </c>
      <c r="V292" s="30" t="s">
        <v>2021</v>
      </c>
      <c r="W292" s="30" t="s">
        <v>2032</v>
      </c>
      <c r="X292" s="20" t="s">
        <v>81</v>
      </c>
      <c r="Y292" s="20" t="s">
        <v>81</v>
      </c>
      <c r="Z292" s="20" t="s">
        <v>52</v>
      </c>
      <c r="AA292" s="20" t="s">
        <v>52</v>
      </c>
      <c r="AB292" s="20" t="s">
        <v>54</v>
      </c>
      <c r="AC292" s="20" t="s">
        <v>81</v>
      </c>
      <c r="AD292" s="20" t="s">
        <v>52</v>
      </c>
      <c r="AE292" s="20" t="s">
        <v>52</v>
      </c>
      <c r="AF292" s="20" t="s">
        <v>53</v>
      </c>
      <c r="AG292" s="21" t="s">
        <v>52</v>
      </c>
      <c r="AH292" s="34" t="s">
        <v>55</v>
      </c>
      <c r="AI292" s="19"/>
    </row>
    <row r="293" spans="1:35" s="23" customFormat="1" ht="64.5" customHeight="1" x14ac:dyDescent="0.2">
      <c r="A293" s="9">
        <v>292</v>
      </c>
      <c r="B293" s="9" t="s">
        <v>2033</v>
      </c>
      <c r="C293" s="11" t="s">
        <v>36</v>
      </c>
      <c r="D293" s="11" t="s">
        <v>37</v>
      </c>
      <c r="E293" s="11" t="s">
        <v>38</v>
      </c>
      <c r="F293" s="11" t="s">
        <v>39</v>
      </c>
      <c r="G293" s="11" t="s">
        <v>40</v>
      </c>
      <c r="H293" s="9" t="s">
        <v>2034</v>
      </c>
      <c r="I293" s="12" t="s">
        <v>2035</v>
      </c>
      <c r="J293" s="12" t="s">
        <v>2036</v>
      </c>
      <c r="K293" s="112" t="s">
        <v>2037</v>
      </c>
      <c r="L293" s="73" t="s">
        <v>2038</v>
      </c>
      <c r="M293" s="16" t="s">
        <v>46</v>
      </c>
      <c r="N293" s="12" t="s">
        <v>2039</v>
      </c>
      <c r="O293" s="12" t="s">
        <v>2040</v>
      </c>
      <c r="P293" s="12" t="s">
        <v>47</v>
      </c>
      <c r="Q293" s="36"/>
      <c r="R293" s="17"/>
      <c r="S293" s="17" t="s">
        <v>2041</v>
      </c>
      <c r="T293" s="17" t="s">
        <v>521</v>
      </c>
      <c r="U293" s="12" t="s">
        <v>253</v>
      </c>
      <c r="V293" s="12" t="s">
        <v>2042</v>
      </c>
      <c r="W293" s="19" t="s">
        <v>2043</v>
      </c>
      <c r="X293" s="20" t="s">
        <v>81</v>
      </c>
      <c r="Y293" s="20" t="s">
        <v>81</v>
      </c>
      <c r="Z293" s="20" t="s">
        <v>52</v>
      </c>
      <c r="AA293" s="20" t="s">
        <v>52</v>
      </c>
      <c r="AB293" s="20" t="s">
        <v>54</v>
      </c>
      <c r="AC293" s="20" t="s">
        <v>81</v>
      </c>
      <c r="AD293" s="20" t="s">
        <v>52</v>
      </c>
      <c r="AE293" s="20" t="s">
        <v>52</v>
      </c>
      <c r="AF293" s="20" t="s">
        <v>53</v>
      </c>
      <c r="AG293" s="21" t="s">
        <v>52</v>
      </c>
      <c r="AH293" s="34" t="s">
        <v>55</v>
      </c>
      <c r="AI293" s="12"/>
    </row>
    <row r="294" spans="1:35" s="23" customFormat="1" ht="64.5" customHeight="1" thickBot="1" x14ac:dyDescent="0.25">
      <c r="A294" s="9">
        <v>293</v>
      </c>
      <c r="B294" s="9" t="s">
        <v>2044</v>
      </c>
      <c r="C294" s="11" t="s">
        <v>36</v>
      </c>
      <c r="D294" s="11" t="s">
        <v>102</v>
      </c>
      <c r="E294" s="11" t="s">
        <v>324</v>
      </c>
      <c r="F294" s="11" t="s">
        <v>545</v>
      </c>
      <c r="G294" s="11" t="s">
        <v>546</v>
      </c>
      <c r="H294" s="9" t="s">
        <v>2034</v>
      </c>
      <c r="I294" s="12" t="s">
        <v>163</v>
      </c>
      <c r="J294" s="12" t="s">
        <v>2045</v>
      </c>
      <c r="K294" s="113" t="s">
        <v>2046</v>
      </c>
      <c r="L294" s="56" t="s">
        <v>2047</v>
      </c>
      <c r="M294" s="16" t="s">
        <v>46</v>
      </c>
      <c r="N294" s="12" t="s">
        <v>2048</v>
      </c>
      <c r="O294" s="12" t="s">
        <v>2040</v>
      </c>
      <c r="P294" s="12" t="s">
        <v>611</v>
      </c>
      <c r="Q294" s="36"/>
      <c r="R294" s="17"/>
      <c r="S294" s="17" t="s">
        <v>2049</v>
      </c>
      <c r="T294" s="17" t="s">
        <v>2050</v>
      </c>
      <c r="U294" s="17" t="s">
        <v>2051</v>
      </c>
      <c r="V294" s="43"/>
      <c r="W294" s="19" t="s">
        <v>2052</v>
      </c>
      <c r="X294" s="20" t="s">
        <v>81</v>
      </c>
      <c r="Y294" s="20" t="s">
        <v>81</v>
      </c>
      <c r="Z294" s="20" t="s">
        <v>52</v>
      </c>
      <c r="AA294" s="20" t="s">
        <v>52</v>
      </c>
      <c r="AB294" s="20" t="s">
        <v>54</v>
      </c>
      <c r="AC294" s="20" t="s">
        <v>81</v>
      </c>
      <c r="AD294" s="20" t="s">
        <v>52</v>
      </c>
      <c r="AE294" s="20" t="s">
        <v>52</v>
      </c>
      <c r="AF294" s="20" t="s">
        <v>53</v>
      </c>
      <c r="AG294" s="21" t="s">
        <v>52</v>
      </c>
      <c r="AH294" s="34" t="s">
        <v>55</v>
      </c>
      <c r="AI294" s="12"/>
    </row>
    <row r="295" spans="1:35" s="23" customFormat="1" ht="64.5" customHeight="1" x14ac:dyDescent="0.2">
      <c r="A295" s="9">
        <v>294</v>
      </c>
      <c r="B295" s="9" t="s">
        <v>2053</v>
      </c>
      <c r="C295" s="11" t="s">
        <v>36</v>
      </c>
      <c r="D295" s="11" t="s">
        <v>37</v>
      </c>
      <c r="E295" s="11" t="s">
        <v>72</v>
      </c>
      <c r="F295" s="11" t="s">
        <v>83</v>
      </c>
      <c r="G295" s="11" t="s">
        <v>84</v>
      </c>
      <c r="H295" s="9" t="s">
        <v>2034</v>
      </c>
      <c r="I295" s="12" t="s">
        <v>163</v>
      </c>
      <c r="J295" s="12" t="s">
        <v>2045</v>
      </c>
      <c r="K295" s="113" t="s">
        <v>2054</v>
      </c>
      <c r="L295" s="56" t="s">
        <v>2055</v>
      </c>
      <c r="M295" s="16" t="s">
        <v>46</v>
      </c>
      <c r="N295" s="12" t="s">
        <v>2056</v>
      </c>
      <c r="O295" s="12" t="s">
        <v>2040</v>
      </c>
      <c r="P295" s="12" t="s">
        <v>611</v>
      </c>
      <c r="Q295" s="36"/>
      <c r="R295" s="17"/>
      <c r="S295" s="17" t="s">
        <v>2057</v>
      </c>
      <c r="T295" s="41" t="s">
        <v>1060</v>
      </c>
      <c r="U295" s="17" t="s">
        <v>2058</v>
      </c>
      <c r="V295" s="12" t="s">
        <v>2059</v>
      </c>
      <c r="W295" s="19" t="s">
        <v>2060</v>
      </c>
      <c r="X295" s="20" t="s">
        <v>81</v>
      </c>
      <c r="Y295" s="20" t="s">
        <v>81</v>
      </c>
      <c r="Z295" s="20" t="s">
        <v>52</v>
      </c>
      <c r="AA295" s="20" t="s">
        <v>52</v>
      </c>
      <c r="AB295" s="20" t="s">
        <v>54</v>
      </c>
      <c r="AC295" s="20" t="s">
        <v>81</v>
      </c>
      <c r="AD295" s="20" t="s">
        <v>52</v>
      </c>
      <c r="AE295" s="20" t="s">
        <v>52</v>
      </c>
      <c r="AF295" s="20" t="s">
        <v>53</v>
      </c>
      <c r="AG295" s="21" t="s">
        <v>52</v>
      </c>
      <c r="AH295" s="34" t="s">
        <v>55</v>
      </c>
      <c r="AI295" s="12"/>
    </row>
    <row r="296" spans="1:35" s="23" customFormat="1" ht="64.5" customHeight="1" x14ac:dyDescent="0.2">
      <c r="A296" s="9">
        <v>295</v>
      </c>
      <c r="B296" s="9" t="s">
        <v>2061</v>
      </c>
      <c r="C296" s="11" t="s">
        <v>36</v>
      </c>
      <c r="D296" s="11" t="s">
        <v>37</v>
      </c>
      <c r="E296" s="11" t="s">
        <v>38</v>
      </c>
      <c r="F296" s="11" t="s">
        <v>57</v>
      </c>
      <c r="G296" s="11" t="s">
        <v>58</v>
      </c>
      <c r="H296" s="9" t="s">
        <v>2034</v>
      </c>
      <c r="I296" s="12" t="s">
        <v>2062</v>
      </c>
      <c r="J296" s="12" t="s">
        <v>2063</v>
      </c>
      <c r="K296" s="112" t="s">
        <v>2064</v>
      </c>
      <c r="L296" s="73" t="s">
        <v>2065</v>
      </c>
      <c r="M296" s="16" t="s">
        <v>46</v>
      </c>
      <c r="N296" s="12"/>
      <c r="O296" s="12" t="s">
        <v>2040</v>
      </c>
      <c r="P296" s="12" t="s">
        <v>611</v>
      </c>
      <c r="Q296" s="36"/>
      <c r="R296" s="17"/>
      <c r="S296" s="114" t="s">
        <v>64</v>
      </c>
      <c r="T296" s="17" t="s">
        <v>480</v>
      </c>
      <c r="U296" s="17" t="s">
        <v>487</v>
      </c>
      <c r="V296" s="43"/>
      <c r="W296" s="19" t="s">
        <v>897</v>
      </c>
      <c r="X296" s="20" t="s">
        <v>81</v>
      </c>
      <c r="Y296" s="20" t="s">
        <v>81</v>
      </c>
      <c r="Z296" s="20" t="s">
        <v>52</v>
      </c>
      <c r="AA296" s="20" t="s">
        <v>52</v>
      </c>
      <c r="AB296" s="20" t="s">
        <v>54</v>
      </c>
      <c r="AC296" s="20" t="s">
        <v>81</v>
      </c>
      <c r="AD296" s="20" t="s">
        <v>52</v>
      </c>
      <c r="AE296" s="20" t="s">
        <v>52</v>
      </c>
      <c r="AF296" s="20" t="s">
        <v>53</v>
      </c>
      <c r="AG296" s="21" t="s">
        <v>52</v>
      </c>
      <c r="AH296" s="34" t="s">
        <v>55</v>
      </c>
      <c r="AI296" s="12"/>
    </row>
    <row r="297" spans="1:35" s="23" customFormat="1" ht="64.5" customHeight="1" x14ac:dyDescent="0.2">
      <c r="A297" s="9">
        <v>296</v>
      </c>
      <c r="B297" s="9" t="s">
        <v>2066</v>
      </c>
      <c r="C297" s="11" t="s">
        <v>36</v>
      </c>
      <c r="D297" s="11" t="s">
        <v>102</v>
      </c>
      <c r="E297" s="11" t="s">
        <v>324</v>
      </c>
      <c r="F297" s="11" t="s">
        <v>545</v>
      </c>
      <c r="G297" s="11" t="s">
        <v>546</v>
      </c>
      <c r="H297" s="9" t="s">
        <v>2034</v>
      </c>
      <c r="I297" s="12" t="s">
        <v>2062</v>
      </c>
      <c r="J297" s="12" t="s">
        <v>2063</v>
      </c>
      <c r="K297" s="112" t="s">
        <v>2067</v>
      </c>
      <c r="L297" s="73" t="s">
        <v>2068</v>
      </c>
      <c r="M297" s="16" t="s">
        <v>46</v>
      </c>
      <c r="N297" s="12" t="s">
        <v>2039</v>
      </c>
      <c r="O297" s="12" t="s">
        <v>2040</v>
      </c>
      <c r="P297" s="12" t="s">
        <v>611</v>
      </c>
      <c r="Q297" s="36"/>
      <c r="R297" s="17"/>
      <c r="S297" s="17" t="s">
        <v>2069</v>
      </c>
      <c r="T297" s="17" t="s">
        <v>2050</v>
      </c>
      <c r="U297" s="17" t="s">
        <v>2051</v>
      </c>
      <c r="V297" s="43"/>
      <c r="W297" s="19"/>
      <c r="X297" s="20" t="s">
        <v>81</v>
      </c>
      <c r="Y297" s="20" t="s">
        <v>81</v>
      </c>
      <c r="Z297" s="20" t="s">
        <v>52</v>
      </c>
      <c r="AA297" s="20" t="s">
        <v>52</v>
      </c>
      <c r="AB297" s="20" t="s">
        <v>54</v>
      </c>
      <c r="AC297" s="20" t="s">
        <v>81</v>
      </c>
      <c r="AD297" s="20" t="s">
        <v>52</v>
      </c>
      <c r="AE297" s="20" t="s">
        <v>52</v>
      </c>
      <c r="AF297" s="20" t="s">
        <v>53</v>
      </c>
      <c r="AG297" s="21" t="s">
        <v>52</v>
      </c>
      <c r="AH297" s="34" t="s">
        <v>55</v>
      </c>
      <c r="AI297" s="12"/>
    </row>
    <row r="298" spans="1:35" s="23" customFormat="1" ht="64.5" customHeight="1" x14ac:dyDescent="0.2">
      <c r="A298" s="9">
        <v>297</v>
      </c>
      <c r="B298" s="9" t="s">
        <v>2070</v>
      </c>
      <c r="C298" s="11" t="s">
        <v>36</v>
      </c>
      <c r="D298" s="11" t="s">
        <v>102</v>
      </c>
      <c r="E298" s="11" t="s">
        <v>112</v>
      </c>
      <c r="F298" s="11" t="s">
        <v>112</v>
      </c>
      <c r="G298" s="11" t="s">
        <v>113</v>
      </c>
      <c r="H298" s="9" t="s">
        <v>2034</v>
      </c>
      <c r="I298" s="12" t="s">
        <v>2071</v>
      </c>
      <c r="J298" s="12" t="s">
        <v>2072</v>
      </c>
      <c r="K298" s="113" t="s">
        <v>2073</v>
      </c>
      <c r="L298" s="56" t="s">
        <v>2074</v>
      </c>
      <c r="M298" s="16" t="s">
        <v>46</v>
      </c>
      <c r="N298" s="12" t="s">
        <v>2075</v>
      </c>
      <c r="O298" s="12" t="s">
        <v>2040</v>
      </c>
      <c r="P298" s="12" t="s">
        <v>611</v>
      </c>
      <c r="Q298" s="15"/>
      <c r="R298" s="17"/>
      <c r="S298" s="17" t="s">
        <v>2076</v>
      </c>
      <c r="T298" s="31" t="s">
        <v>2077</v>
      </c>
      <c r="U298" s="31" t="s">
        <v>2078</v>
      </c>
      <c r="V298" s="43"/>
      <c r="W298" s="19" t="s">
        <v>2079</v>
      </c>
      <c r="X298" s="20" t="s">
        <v>53</v>
      </c>
      <c r="Y298" s="20" t="s">
        <v>53</v>
      </c>
      <c r="Z298" s="20" t="s">
        <v>52</v>
      </c>
      <c r="AA298" s="20" t="s">
        <v>52</v>
      </c>
      <c r="AB298" s="20" t="s">
        <v>54</v>
      </c>
      <c r="AC298" s="20" t="s">
        <v>81</v>
      </c>
      <c r="AD298" s="20" t="s">
        <v>52</v>
      </c>
      <c r="AE298" s="20" t="s">
        <v>52</v>
      </c>
      <c r="AF298" s="20" t="s">
        <v>53</v>
      </c>
      <c r="AG298" s="21" t="s">
        <v>52</v>
      </c>
      <c r="AH298" s="22" t="s">
        <v>218</v>
      </c>
      <c r="AI298" s="12"/>
    </row>
    <row r="299" spans="1:35" s="23" customFormat="1" ht="64.5" customHeight="1" x14ac:dyDescent="0.2">
      <c r="A299" s="9">
        <v>298</v>
      </c>
      <c r="B299" s="9" t="s">
        <v>2080</v>
      </c>
      <c r="C299" s="11" t="s">
        <v>36</v>
      </c>
      <c r="D299" s="11" t="s">
        <v>102</v>
      </c>
      <c r="E299" s="11" t="s">
        <v>324</v>
      </c>
      <c r="F299" s="11" t="s">
        <v>545</v>
      </c>
      <c r="G299" s="11" t="s">
        <v>546</v>
      </c>
      <c r="H299" s="9" t="s">
        <v>2034</v>
      </c>
      <c r="I299" s="12" t="s">
        <v>2081</v>
      </c>
      <c r="J299" s="12" t="s">
        <v>2082</v>
      </c>
      <c r="K299" s="112" t="s">
        <v>2083</v>
      </c>
      <c r="L299" s="73" t="s">
        <v>2084</v>
      </c>
      <c r="M299" s="16" t="s">
        <v>46</v>
      </c>
      <c r="N299" s="13" t="s">
        <v>2085</v>
      </c>
      <c r="O299" s="12" t="s">
        <v>2040</v>
      </c>
      <c r="P299" s="12" t="s">
        <v>611</v>
      </c>
      <c r="Q299" s="36"/>
      <c r="R299" s="17"/>
      <c r="S299" s="17" t="s">
        <v>2086</v>
      </c>
      <c r="T299" s="17" t="s">
        <v>2087</v>
      </c>
      <c r="U299" s="17" t="s">
        <v>2051</v>
      </c>
      <c r="V299" s="43"/>
      <c r="W299" s="19" t="s">
        <v>897</v>
      </c>
      <c r="X299" s="20" t="s">
        <v>81</v>
      </c>
      <c r="Y299" s="20" t="s">
        <v>81</v>
      </c>
      <c r="Z299" s="20" t="s">
        <v>52</v>
      </c>
      <c r="AA299" s="20" t="s">
        <v>52</v>
      </c>
      <c r="AB299" s="20" t="s">
        <v>54</v>
      </c>
      <c r="AC299" s="20" t="s">
        <v>81</v>
      </c>
      <c r="AD299" s="20" t="s">
        <v>52</v>
      </c>
      <c r="AE299" s="20" t="s">
        <v>52</v>
      </c>
      <c r="AF299" s="20" t="s">
        <v>53</v>
      </c>
      <c r="AG299" s="21" t="s">
        <v>52</v>
      </c>
      <c r="AH299" s="34" t="s">
        <v>55</v>
      </c>
      <c r="AI299" s="12"/>
    </row>
    <row r="300" spans="1:35" s="23" customFormat="1" ht="64.5" customHeight="1" x14ac:dyDescent="0.2">
      <c r="A300" s="9">
        <v>299</v>
      </c>
      <c r="B300" s="9" t="s">
        <v>2088</v>
      </c>
      <c r="C300" s="11" t="s">
        <v>36</v>
      </c>
      <c r="D300" s="11" t="s">
        <v>37</v>
      </c>
      <c r="E300" s="11" t="s">
        <v>146</v>
      </c>
      <c r="F300" s="11" t="s">
        <v>155</v>
      </c>
      <c r="G300" s="11" t="s">
        <v>156</v>
      </c>
      <c r="H300" s="9" t="s">
        <v>2034</v>
      </c>
      <c r="I300" s="12" t="s">
        <v>163</v>
      </c>
      <c r="J300" s="12" t="s">
        <v>2089</v>
      </c>
      <c r="K300" s="112" t="s">
        <v>2090</v>
      </c>
      <c r="L300" s="73" t="s">
        <v>2091</v>
      </c>
      <c r="M300" s="16" t="s">
        <v>46</v>
      </c>
      <c r="N300" s="12" t="s">
        <v>2092</v>
      </c>
      <c r="O300" s="12" t="s">
        <v>2040</v>
      </c>
      <c r="P300" s="12" t="s">
        <v>611</v>
      </c>
      <c r="Q300" s="36"/>
      <c r="R300" s="12" t="s">
        <v>415</v>
      </c>
      <c r="S300" s="17" t="s">
        <v>271</v>
      </c>
      <c r="T300" s="17" t="s">
        <v>265</v>
      </c>
      <c r="U300" s="17" t="s">
        <v>266</v>
      </c>
      <c r="V300" s="12" t="s">
        <v>2093</v>
      </c>
      <c r="W300" s="19" t="s">
        <v>2094</v>
      </c>
      <c r="X300" s="20" t="s">
        <v>81</v>
      </c>
      <c r="Y300" s="20" t="s">
        <v>81</v>
      </c>
      <c r="Z300" s="20" t="s">
        <v>52</v>
      </c>
      <c r="AA300" s="20" t="s">
        <v>52</v>
      </c>
      <c r="AB300" s="20" t="s">
        <v>54</v>
      </c>
      <c r="AC300" s="20" t="s">
        <v>81</v>
      </c>
      <c r="AD300" s="20" t="s">
        <v>52</v>
      </c>
      <c r="AE300" s="20" t="s">
        <v>52</v>
      </c>
      <c r="AF300" s="20" t="s">
        <v>53</v>
      </c>
      <c r="AG300" s="21" t="s">
        <v>52</v>
      </c>
      <c r="AH300" s="34" t="s">
        <v>55</v>
      </c>
      <c r="AI300" s="12"/>
    </row>
    <row r="301" spans="1:35" s="23" customFormat="1" ht="64.5" customHeight="1" x14ac:dyDescent="0.2">
      <c r="A301" s="9">
        <v>300</v>
      </c>
      <c r="B301" s="9" t="s">
        <v>2095</v>
      </c>
      <c r="C301" s="11" t="s">
        <v>36</v>
      </c>
      <c r="D301" s="11" t="s">
        <v>102</v>
      </c>
      <c r="E301" s="11" t="s">
        <v>324</v>
      </c>
      <c r="F301" s="11" t="s">
        <v>545</v>
      </c>
      <c r="G301" s="11" t="s">
        <v>546</v>
      </c>
      <c r="H301" s="9" t="s">
        <v>2034</v>
      </c>
      <c r="I301" s="12" t="s">
        <v>163</v>
      </c>
      <c r="J301" s="12" t="s">
        <v>2096</v>
      </c>
      <c r="K301" s="112" t="s">
        <v>2097</v>
      </c>
      <c r="L301" s="73" t="s">
        <v>2098</v>
      </c>
      <c r="M301" s="16" t="s">
        <v>46</v>
      </c>
      <c r="N301" s="13" t="s">
        <v>643</v>
      </c>
      <c r="O301" s="12" t="s">
        <v>2040</v>
      </c>
      <c r="P301" s="12" t="s">
        <v>611</v>
      </c>
      <c r="Q301" s="15"/>
      <c r="R301" s="17"/>
      <c r="S301" s="17" t="s">
        <v>2099</v>
      </c>
      <c r="T301" s="17" t="s">
        <v>2100</v>
      </c>
      <c r="U301" s="17" t="s">
        <v>2101</v>
      </c>
      <c r="V301" s="43"/>
      <c r="W301" s="19"/>
      <c r="X301" s="20" t="s">
        <v>81</v>
      </c>
      <c r="Y301" s="20" t="s">
        <v>81</v>
      </c>
      <c r="Z301" s="20" t="s">
        <v>52</v>
      </c>
      <c r="AA301" s="20" t="s">
        <v>52</v>
      </c>
      <c r="AB301" s="20" t="s">
        <v>54</v>
      </c>
      <c r="AC301" s="20" t="s">
        <v>81</v>
      </c>
      <c r="AD301" s="20" t="s">
        <v>52</v>
      </c>
      <c r="AE301" s="20" t="s">
        <v>52</v>
      </c>
      <c r="AF301" s="20" t="s">
        <v>53</v>
      </c>
      <c r="AG301" s="21" t="s">
        <v>52</v>
      </c>
      <c r="AH301" s="34" t="s">
        <v>55</v>
      </c>
      <c r="AI301" s="12"/>
    </row>
    <row r="302" spans="1:35" s="23" customFormat="1" ht="64.5" customHeight="1" x14ac:dyDescent="0.2">
      <c r="A302" s="9">
        <v>301</v>
      </c>
      <c r="B302" s="9" t="s">
        <v>2102</v>
      </c>
      <c r="C302" s="11" t="s">
        <v>36</v>
      </c>
      <c r="D302" s="11" t="s">
        <v>102</v>
      </c>
      <c r="E302" s="11" t="s">
        <v>127</v>
      </c>
      <c r="F302" s="11" t="s">
        <v>1219</v>
      </c>
      <c r="G302" s="11" t="s">
        <v>1220</v>
      </c>
      <c r="H302" s="9" t="s">
        <v>2034</v>
      </c>
      <c r="I302" s="12" t="s">
        <v>2081</v>
      </c>
      <c r="J302" s="12" t="s">
        <v>2082</v>
      </c>
      <c r="K302" s="113" t="s">
        <v>2103</v>
      </c>
      <c r="L302" s="56" t="s">
        <v>2104</v>
      </c>
      <c r="M302" s="16" t="s">
        <v>46</v>
      </c>
      <c r="N302" s="24" t="s">
        <v>2105</v>
      </c>
      <c r="O302" s="12" t="s">
        <v>2040</v>
      </c>
      <c r="P302" s="12" t="s">
        <v>611</v>
      </c>
      <c r="Q302" s="36"/>
      <c r="R302" s="17"/>
      <c r="S302" s="17" t="s">
        <v>2106</v>
      </c>
      <c r="T302" s="28" t="s">
        <v>2107</v>
      </c>
      <c r="U302" s="28" t="s">
        <v>2108</v>
      </c>
      <c r="V302" s="43"/>
      <c r="W302" s="19"/>
      <c r="X302" s="20" t="s">
        <v>53</v>
      </c>
      <c r="Y302" s="20" t="s">
        <v>53</v>
      </c>
      <c r="Z302" s="20" t="s">
        <v>52</v>
      </c>
      <c r="AA302" s="20" t="s">
        <v>52</v>
      </c>
      <c r="AB302" s="20" t="s">
        <v>54</v>
      </c>
      <c r="AC302" s="20" t="s">
        <v>81</v>
      </c>
      <c r="AD302" s="20" t="s">
        <v>52</v>
      </c>
      <c r="AE302" s="20" t="s">
        <v>52</v>
      </c>
      <c r="AF302" s="20" t="s">
        <v>53</v>
      </c>
      <c r="AG302" s="21" t="s">
        <v>52</v>
      </c>
      <c r="AH302" s="22" t="s">
        <v>218</v>
      </c>
      <c r="AI302" s="12"/>
    </row>
    <row r="303" spans="1:35" s="23" customFormat="1" ht="64.5" customHeight="1" x14ac:dyDescent="0.2">
      <c r="A303" s="9">
        <v>302</v>
      </c>
      <c r="B303" s="9" t="s">
        <v>2109</v>
      </c>
      <c r="C303" s="11" t="s">
        <v>36</v>
      </c>
      <c r="D303" s="11" t="s">
        <v>37</v>
      </c>
      <c r="E303" s="11" t="s">
        <v>38</v>
      </c>
      <c r="F303" s="11" t="s">
        <v>57</v>
      </c>
      <c r="G303" s="11" t="s">
        <v>58</v>
      </c>
      <c r="H303" s="9" t="s">
        <v>2034</v>
      </c>
      <c r="I303" s="12" t="s">
        <v>2110</v>
      </c>
      <c r="J303" s="12" t="s">
        <v>2111</v>
      </c>
      <c r="K303" s="112" t="s">
        <v>2112</v>
      </c>
      <c r="L303" s="73" t="s">
        <v>2113</v>
      </c>
      <c r="M303" s="16" t="s">
        <v>46</v>
      </c>
      <c r="N303" s="13" t="s">
        <v>2114</v>
      </c>
      <c r="O303" s="12" t="s">
        <v>2040</v>
      </c>
      <c r="P303" s="12" t="s">
        <v>611</v>
      </c>
      <c r="Q303" s="36"/>
      <c r="R303" s="17"/>
      <c r="S303" s="17" t="s">
        <v>2115</v>
      </c>
      <c r="T303" s="17" t="s">
        <v>480</v>
      </c>
      <c r="U303" s="17" t="s">
        <v>2116</v>
      </c>
      <c r="V303" s="43"/>
      <c r="W303" s="19" t="s">
        <v>2117</v>
      </c>
      <c r="X303" s="20" t="s">
        <v>81</v>
      </c>
      <c r="Y303" s="20" t="s">
        <v>81</v>
      </c>
      <c r="Z303" s="20" t="s">
        <v>52</v>
      </c>
      <c r="AA303" s="20" t="s">
        <v>52</v>
      </c>
      <c r="AB303" s="20" t="s">
        <v>54</v>
      </c>
      <c r="AC303" s="20" t="s">
        <v>81</v>
      </c>
      <c r="AD303" s="20" t="s">
        <v>52</v>
      </c>
      <c r="AE303" s="20" t="s">
        <v>52</v>
      </c>
      <c r="AF303" s="20" t="s">
        <v>53</v>
      </c>
      <c r="AG303" s="21" t="s">
        <v>52</v>
      </c>
      <c r="AH303" s="22" t="s">
        <v>218</v>
      </c>
      <c r="AI303" s="12"/>
    </row>
    <row r="304" spans="1:35" s="23" customFormat="1" ht="64.5" customHeight="1" x14ac:dyDescent="0.2">
      <c r="A304" s="9">
        <v>303</v>
      </c>
      <c r="B304" s="9" t="s">
        <v>2118</v>
      </c>
      <c r="C304" s="11" t="s">
        <v>36</v>
      </c>
      <c r="D304" s="11" t="s">
        <v>136</v>
      </c>
      <c r="E304" s="11" t="s">
        <v>137</v>
      </c>
      <c r="F304" s="11" t="s">
        <v>138</v>
      </c>
      <c r="G304" s="11" t="s">
        <v>139</v>
      </c>
      <c r="H304" s="9" t="s">
        <v>2034</v>
      </c>
      <c r="I304" s="12" t="s">
        <v>2071</v>
      </c>
      <c r="J304" s="12" t="s">
        <v>2072</v>
      </c>
      <c r="K304" s="112" t="s">
        <v>2119</v>
      </c>
      <c r="L304" s="73" t="s">
        <v>2120</v>
      </c>
      <c r="M304" s="16" t="s">
        <v>46</v>
      </c>
      <c r="N304" s="12" t="s">
        <v>2121</v>
      </c>
      <c r="O304" s="12" t="s">
        <v>2040</v>
      </c>
      <c r="P304" s="12" t="s">
        <v>611</v>
      </c>
      <c r="Q304" s="36"/>
      <c r="R304" s="17"/>
      <c r="S304" s="17" t="s">
        <v>2122</v>
      </c>
      <c r="T304" s="28" t="s">
        <v>2107</v>
      </c>
      <c r="U304" s="17" t="s">
        <v>2123</v>
      </c>
      <c r="V304" s="43"/>
      <c r="W304" s="19" t="s">
        <v>2117</v>
      </c>
      <c r="X304" s="20" t="s">
        <v>81</v>
      </c>
      <c r="Y304" s="20" t="s">
        <v>81</v>
      </c>
      <c r="Z304" s="20" t="s">
        <v>52</v>
      </c>
      <c r="AA304" s="20" t="s">
        <v>52</v>
      </c>
      <c r="AB304" s="20" t="s">
        <v>54</v>
      </c>
      <c r="AC304" s="20" t="s">
        <v>81</v>
      </c>
      <c r="AD304" s="20" t="s">
        <v>52</v>
      </c>
      <c r="AE304" s="20" t="s">
        <v>52</v>
      </c>
      <c r="AF304" s="20" t="s">
        <v>53</v>
      </c>
      <c r="AG304" s="21" t="s">
        <v>52</v>
      </c>
      <c r="AH304" s="34" t="s">
        <v>55</v>
      </c>
      <c r="AI304" s="12"/>
    </row>
    <row r="305" spans="1:35" s="23" customFormat="1" ht="64.5" customHeight="1" x14ac:dyDescent="0.2">
      <c r="A305" s="9">
        <v>304</v>
      </c>
      <c r="B305" s="9" t="s">
        <v>2124</v>
      </c>
      <c r="C305" s="11" t="s">
        <v>36</v>
      </c>
      <c r="D305" s="11" t="s">
        <v>37</v>
      </c>
      <c r="E305" s="11" t="s">
        <v>38</v>
      </c>
      <c r="F305" s="11" t="s">
        <v>39</v>
      </c>
      <c r="G305" s="11" t="s">
        <v>40</v>
      </c>
      <c r="H305" s="9" t="s">
        <v>2034</v>
      </c>
      <c r="I305" s="12" t="s">
        <v>2110</v>
      </c>
      <c r="J305" s="12" t="s">
        <v>2111</v>
      </c>
      <c r="K305" s="113" t="s">
        <v>2125</v>
      </c>
      <c r="L305" s="56" t="s">
        <v>2126</v>
      </c>
      <c r="M305" s="16" t="s">
        <v>46</v>
      </c>
      <c r="N305" s="13" t="s">
        <v>2127</v>
      </c>
      <c r="O305" s="12" t="s">
        <v>2040</v>
      </c>
      <c r="P305" s="12" t="s">
        <v>611</v>
      </c>
      <c r="Q305" s="15"/>
      <c r="R305" s="17"/>
      <c r="S305" s="17" t="s">
        <v>2128</v>
      </c>
      <c r="T305" s="17" t="s">
        <v>2129</v>
      </c>
      <c r="U305" s="12" t="s">
        <v>2130</v>
      </c>
      <c r="V305" s="43"/>
      <c r="W305" s="19" t="s">
        <v>2131</v>
      </c>
      <c r="X305" s="20" t="s">
        <v>81</v>
      </c>
      <c r="Y305" s="20" t="s">
        <v>81</v>
      </c>
      <c r="Z305" s="20" t="s">
        <v>52</v>
      </c>
      <c r="AA305" s="20" t="s">
        <v>52</v>
      </c>
      <c r="AB305" s="20" t="s">
        <v>54</v>
      </c>
      <c r="AC305" s="20" t="s">
        <v>81</v>
      </c>
      <c r="AD305" s="20" t="s">
        <v>52</v>
      </c>
      <c r="AE305" s="20" t="s">
        <v>52</v>
      </c>
      <c r="AF305" s="20" t="s">
        <v>53</v>
      </c>
      <c r="AG305" s="21" t="s">
        <v>52</v>
      </c>
      <c r="AH305" s="34" t="s">
        <v>55</v>
      </c>
      <c r="AI305" s="12"/>
    </row>
    <row r="306" spans="1:35" s="23" customFormat="1" ht="64.5" customHeight="1" x14ac:dyDescent="0.2">
      <c r="A306" s="9">
        <v>305</v>
      </c>
      <c r="B306" s="9" t="s">
        <v>2132</v>
      </c>
      <c r="C306" s="11" t="s">
        <v>36</v>
      </c>
      <c r="D306" s="11" t="s">
        <v>102</v>
      </c>
      <c r="E306" s="11" t="s">
        <v>112</v>
      </c>
      <c r="F306" s="11" t="s">
        <v>112</v>
      </c>
      <c r="G306" s="11" t="s">
        <v>113</v>
      </c>
      <c r="H306" s="9" t="s">
        <v>2034</v>
      </c>
      <c r="I306" s="12" t="s">
        <v>2133</v>
      </c>
      <c r="J306" s="12" t="s">
        <v>2134</v>
      </c>
      <c r="K306" s="112" t="s">
        <v>2135</v>
      </c>
      <c r="L306" s="73" t="s">
        <v>2136</v>
      </c>
      <c r="M306" s="16" t="s">
        <v>46</v>
      </c>
      <c r="N306" s="13" t="s">
        <v>2137</v>
      </c>
      <c r="O306" s="12" t="s">
        <v>2040</v>
      </c>
      <c r="P306" s="12" t="s">
        <v>611</v>
      </c>
      <c r="Q306" s="36"/>
      <c r="R306" s="17"/>
      <c r="S306" s="17" t="s">
        <v>2138</v>
      </c>
      <c r="T306" s="28" t="s">
        <v>2107</v>
      </c>
      <c r="U306" s="17" t="s">
        <v>2123</v>
      </c>
      <c r="V306" s="43"/>
      <c r="W306" s="19" t="s">
        <v>897</v>
      </c>
      <c r="X306" s="20" t="s">
        <v>53</v>
      </c>
      <c r="Y306" s="20" t="s">
        <v>53</v>
      </c>
      <c r="Z306" s="20" t="s">
        <v>52</v>
      </c>
      <c r="AA306" s="20" t="s">
        <v>52</v>
      </c>
      <c r="AB306" s="20" t="s">
        <v>54</v>
      </c>
      <c r="AC306" s="20" t="s">
        <v>81</v>
      </c>
      <c r="AD306" s="20" t="s">
        <v>52</v>
      </c>
      <c r="AE306" s="20" t="s">
        <v>52</v>
      </c>
      <c r="AF306" s="20" t="s">
        <v>53</v>
      </c>
      <c r="AG306" s="21" t="s">
        <v>52</v>
      </c>
      <c r="AH306" s="22" t="s">
        <v>218</v>
      </c>
      <c r="AI306" s="12"/>
    </row>
    <row r="307" spans="1:35" s="23" customFormat="1" ht="64.5" customHeight="1" x14ac:dyDescent="0.2">
      <c r="A307" s="9">
        <v>306</v>
      </c>
      <c r="B307" s="9" t="s">
        <v>2139</v>
      </c>
      <c r="C307" s="11" t="s">
        <v>36</v>
      </c>
      <c r="D307" s="11" t="s">
        <v>37</v>
      </c>
      <c r="E307" s="11" t="s">
        <v>38</v>
      </c>
      <c r="F307" s="11" t="s">
        <v>57</v>
      </c>
      <c r="G307" s="11" t="s">
        <v>58</v>
      </c>
      <c r="H307" s="9" t="s">
        <v>2034</v>
      </c>
      <c r="I307" s="12" t="s">
        <v>2081</v>
      </c>
      <c r="J307" s="12" t="s">
        <v>2082</v>
      </c>
      <c r="K307" s="112" t="s">
        <v>2140</v>
      </c>
      <c r="L307" s="73" t="s">
        <v>2141</v>
      </c>
      <c r="M307" s="16" t="s">
        <v>46</v>
      </c>
      <c r="N307" s="24"/>
      <c r="O307" s="12" t="s">
        <v>2040</v>
      </c>
      <c r="P307" s="12" t="s">
        <v>611</v>
      </c>
      <c r="Q307" s="15"/>
      <c r="R307" s="17"/>
      <c r="S307" s="17" t="s">
        <v>2142</v>
      </c>
      <c r="T307" s="17" t="s">
        <v>480</v>
      </c>
      <c r="U307" s="17" t="s">
        <v>2116</v>
      </c>
      <c r="V307" s="43"/>
      <c r="W307" s="19" t="s">
        <v>338</v>
      </c>
      <c r="X307" s="20" t="s">
        <v>81</v>
      </c>
      <c r="Y307" s="20" t="s">
        <v>81</v>
      </c>
      <c r="Z307" s="20" t="s">
        <v>52</v>
      </c>
      <c r="AA307" s="20" t="s">
        <v>52</v>
      </c>
      <c r="AB307" s="20" t="s">
        <v>54</v>
      </c>
      <c r="AC307" s="20" t="s">
        <v>81</v>
      </c>
      <c r="AD307" s="20" t="s">
        <v>52</v>
      </c>
      <c r="AE307" s="20" t="s">
        <v>52</v>
      </c>
      <c r="AF307" s="20" t="s">
        <v>53</v>
      </c>
      <c r="AG307" s="21" t="s">
        <v>52</v>
      </c>
      <c r="AH307" s="34" t="s">
        <v>55</v>
      </c>
      <c r="AI307" s="12"/>
    </row>
    <row r="308" spans="1:35" s="23" customFormat="1" ht="64.5" customHeight="1" x14ac:dyDescent="0.2">
      <c r="A308" s="9">
        <v>307</v>
      </c>
      <c r="B308" s="9" t="s">
        <v>2143</v>
      </c>
      <c r="C308" s="11" t="s">
        <v>36</v>
      </c>
      <c r="D308" s="11" t="s">
        <v>102</v>
      </c>
      <c r="E308" s="11" t="s">
        <v>324</v>
      </c>
      <c r="F308" s="11" t="s">
        <v>340</v>
      </c>
      <c r="G308" s="11" t="s">
        <v>341</v>
      </c>
      <c r="H308" s="9" t="s">
        <v>2034</v>
      </c>
      <c r="I308" s="12" t="s">
        <v>2081</v>
      </c>
      <c r="J308" s="12" t="s">
        <v>2082</v>
      </c>
      <c r="K308" s="112" t="s">
        <v>2144</v>
      </c>
      <c r="L308" s="73" t="s">
        <v>2145</v>
      </c>
      <c r="M308" s="16" t="s">
        <v>46</v>
      </c>
      <c r="N308" s="13" t="s">
        <v>2146</v>
      </c>
      <c r="O308" s="12" t="s">
        <v>2040</v>
      </c>
      <c r="P308" s="12" t="s">
        <v>1202</v>
      </c>
      <c r="Q308" s="36"/>
      <c r="R308" s="17"/>
      <c r="S308" s="17" t="s">
        <v>2147</v>
      </c>
      <c r="T308" s="17" t="s">
        <v>347</v>
      </c>
      <c r="U308" s="17" t="s">
        <v>2148</v>
      </c>
      <c r="V308" s="12" t="s">
        <v>2149</v>
      </c>
      <c r="W308" s="19" t="s">
        <v>2150</v>
      </c>
      <c r="X308" s="20" t="s">
        <v>81</v>
      </c>
      <c r="Y308" s="20" t="s">
        <v>81</v>
      </c>
      <c r="Z308" s="20" t="s">
        <v>52</v>
      </c>
      <c r="AA308" s="20" t="s">
        <v>52</v>
      </c>
      <c r="AB308" s="20" t="s">
        <v>54</v>
      </c>
      <c r="AC308" s="20" t="s">
        <v>81</v>
      </c>
      <c r="AD308" s="20" t="s">
        <v>52</v>
      </c>
      <c r="AE308" s="20" t="s">
        <v>52</v>
      </c>
      <c r="AF308" s="20" t="s">
        <v>53</v>
      </c>
      <c r="AG308" s="21" t="s">
        <v>52</v>
      </c>
      <c r="AH308" s="34" t="s">
        <v>55</v>
      </c>
      <c r="AI308" s="12"/>
    </row>
    <row r="309" spans="1:35" s="23" customFormat="1" ht="64.5" customHeight="1" x14ac:dyDescent="0.2">
      <c r="A309" s="9">
        <v>308</v>
      </c>
      <c r="B309" s="9" t="s">
        <v>2151</v>
      </c>
      <c r="C309" s="11" t="s">
        <v>36</v>
      </c>
      <c r="D309" s="11" t="s">
        <v>102</v>
      </c>
      <c r="E309" s="11" t="s">
        <v>324</v>
      </c>
      <c r="F309" s="11" t="s">
        <v>340</v>
      </c>
      <c r="G309" s="11" t="s">
        <v>341</v>
      </c>
      <c r="H309" s="9" t="s">
        <v>2034</v>
      </c>
      <c r="I309" s="12" t="s">
        <v>2035</v>
      </c>
      <c r="J309" s="12" t="s">
        <v>2036</v>
      </c>
      <c r="K309" s="112" t="s">
        <v>2152</v>
      </c>
      <c r="L309" s="73" t="s">
        <v>2153</v>
      </c>
      <c r="M309" s="16" t="s">
        <v>46</v>
      </c>
      <c r="N309" s="12" t="s">
        <v>2154</v>
      </c>
      <c r="O309" s="12" t="s">
        <v>2040</v>
      </c>
      <c r="P309" s="12" t="s">
        <v>611</v>
      </c>
      <c r="Q309" s="36"/>
      <c r="R309" s="17"/>
      <c r="S309" s="17" t="s">
        <v>2147</v>
      </c>
      <c r="T309" s="17" t="s">
        <v>347</v>
      </c>
      <c r="U309" s="17" t="s">
        <v>2148</v>
      </c>
      <c r="V309" s="43"/>
      <c r="W309" s="19" t="s">
        <v>1316</v>
      </c>
      <c r="X309" s="20" t="s">
        <v>81</v>
      </c>
      <c r="Y309" s="20" t="s">
        <v>81</v>
      </c>
      <c r="Z309" s="20" t="s">
        <v>52</v>
      </c>
      <c r="AA309" s="20" t="s">
        <v>52</v>
      </c>
      <c r="AB309" s="20" t="s">
        <v>54</v>
      </c>
      <c r="AC309" s="20" t="s">
        <v>81</v>
      </c>
      <c r="AD309" s="20" t="s">
        <v>52</v>
      </c>
      <c r="AE309" s="20" t="s">
        <v>52</v>
      </c>
      <c r="AF309" s="20" t="s">
        <v>53</v>
      </c>
      <c r="AG309" s="21" t="s">
        <v>52</v>
      </c>
      <c r="AH309" s="34" t="s">
        <v>55</v>
      </c>
      <c r="AI309" s="12"/>
    </row>
    <row r="310" spans="1:35" s="23" customFormat="1" ht="64.5" customHeight="1" x14ac:dyDescent="0.2">
      <c r="A310" s="9">
        <v>309</v>
      </c>
      <c r="B310" s="9" t="s">
        <v>2155</v>
      </c>
      <c r="C310" s="11" t="s">
        <v>36</v>
      </c>
      <c r="D310" s="11" t="s">
        <v>37</v>
      </c>
      <c r="E310" s="11" t="s">
        <v>146</v>
      </c>
      <c r="F310" s="11" t="s">
        <v>73</v>
      </c>
      <c r="G310" s="11" t="s">
        <v>147</v>
      </c>
      <c r="H310" s="9" t="s">
        <v>2034</v>
      </c>
      <c r="I310" s="12" t="s">
        <v>163</v>
      </c>
      <c r="J310" s="12" t="s">
        <v>2089</v>
      </c>
      <c r="K310" s="112" t="s">
        <v>2156</v>
      </c>
      <c r="L310" s="73" t="s">
        <v>2157</v>
      </c>
      <c r="M310" s="16" t="s">
        <v>46</v>
      </c>
      <c r="N310" s="13" t="s">
        <v>2158</v>
      </c>
      <c r="O310" s="12" t="s">
        <v>2040</v>
      </c>
      <c r="P310" s="12" t="s">
        <v>611</v>
      </c>
      <c r="Q310" s="15"/>
      <c r="R310" s="17" t="s">
        <v>573</v>
      </c>
      <c r="S310" s="17" t="s">
        <v>2159</v>
      </c>
      <c r="T310" s="17" t="s">
        <v>2160</v>
      </c>
      <c r="U310" s="17" t="s">
        <v>2161</v>
      </c>
      <c r="V310" s="43"/>
      <c r="W310" s="19"/>
      <c r="X310" s="20" t="s">
        <v>81</v>
      </c>
      <c r="Y310" s="20" t="s">
        <v>81</v>
      </c>
      <c r="Z310" s="20" t="s">
        <v>52</v>
      </c>
      <c r="AA310" s="20" t="s">
        <v>52</v>
      </c>
      <c r="AB310" s="20" t="s">
        <v>54</v>
      </c>
      <c r="AC310" s="20" t="s">
        <v>81</v>
      </c>
      <c r="AD310" s="20" t="s">
        <v>52</v>
      </c>
      <c r="AE310" s="20" t="s">
        <v>52</v>
      </c>
      <c r="AF310" s="20" t="s">
        <v>53</v>
      </c>
      <c r="AG310" s="21" t="s">
        <v>52</v>
      </c>
      <c r="AH310" s="34" t="s">
        <v>55</v>
      </c>
      <c r="AI310" s="12"/>
    </row>
    <row r="311" spans="1:35" s="23" customFormat="1" ht="64.5" customHeight="1" x14ac:dyDescent="0.2">
      <c r="A311" s="9">
        <v>310</v>
      </c>
      <c r="B311" s="9" t="s">
        <v>2162</v>
      </c>
      <c r="C311" s="11" t="s">
        <v>36</v>
      </c>
      <c r="D311" s="11" t="s">
        <v>102</v>
      </c>
      <c r="E311" s="11" t="s">
        <v>127</v>
      </c>
      <c r="F311" s="11" t="s">
        <v>128</v>
      </c>
      <c r="G311" s="11" t="s">
        <v>129</v>
      </c>
      <c r="H311" s="9" t="s">
        <v>2034</v>
      </c>
      <c r="I311" s="12" t="s">
        <v>163</v>
      </c>
      <c r="J311" s="12" t="s">
        <v>2096</v>
      </c>
      <c r="K311" s="113" t="s">
        <v>2163</v>
      </c>
      <c r="L311" s="56" t="s">
        <v>2164</v>
      </c>
      <c r="M311" s="16" t="s">
        <v>46</v>
      </c>
      <c r="N311" s="13" t="s">
        <v>2146</v>
      </c>
      <c r="O311" s="12" t="s">
        <v>2040</v>
      </c>
      <c r="P311" s="12" t="s">
        <v>611</v>
      </c>
      <c r="Q311" s="15"/>
      <c r="R311" s="17"/>
      <c r="S311" s="17" t="s">
        <v>2165</v>
      </c>
      <c r="T311" s="13" t="s">
        <v>2166</v>
      </c>
      <c r="U311" s="40" t="s">
        <v>134</v>
      </c>
      <c r="V311" s="43"/>
      <c r="W311" s="19"/>
      <c r="X311" s="20" t="s">
        <v>81</v>
      </c>
      <c r="Y311" s="20" t="s">
        <v>81</v>
      </c>
      <c r="Z311" s="20" t="s">
        <v>52</v>
      </c>
      <c r="AA311" s="20" t="s">
        <v>52</v>
      </c>
      <c r="AB311" s="20" t="s">
        <v>54</v>
      </c>
      <c r="AC311" s="20" t="s">
        <v>81</v>
      </c>
      <c r="AD311" s="20" t="s">
        <v>52</v>
      </c>
      <c r="AE311" s="20" t="s">
        <v>52</v>
      </c>
      <c r="AF311" s="20" t="s">
        <v>53</v>
      </c>
      <c r="AG311" s="21" t="s">
        <v>52</v>
      </c>
      <c r="AH311" s="34" t="s">
        <v>55</v>
      </c>
      <c r="AI311" s="12"/>
    </row>
    <row r="312" spans="1:35" s="23" customFormat="1" ht="64.5" customHeight="1" x14ac:dyDescent="0.2">
      <c r="A312" s="9">
        <v>311</v>
      </c>
      <c r="B312" s="9" t="s">
        <v>2167</v>
      </c>
      <c r="C312" s="11" t="s">
        <v>36</v>
      </c>
      <c r="D312" s="11" t="s">
        <v>37</v>
      </c>
      <c r="E312" s="11" t="s">
        <v>38</v>
      </c>
      <c r="F312" s="11" t="s">
        <v>57</v>
      </c>
      <c r="G312" s="11" t="s">
        <v>58</v>
      </c>
      <c r="H312" s="9" t="s">
        <v>2034</v>
      </c>
      <c r="I312" s="12" t="s">
        <v>2110</v>
      </c>
      <c r="J312" s="12" t="s">
        <v>2111</v>
      </c>
      <c r="K312" s="113" t="s">
        <v>2168</v>
      </c>
      <c r="L312" s="56" t="s">
        <v>2169</v>
      </c>
      <c r="M312" s="16" t="s">
        <v>46</v>
      </c>
      <c r="N312" s="13"/>
      <c r="O312" s="12" t="s">
        <v>2040</v>
      </c>
      <c r="P312" s="12" t="s">
        <v>611</v>
      </c>
      <c r="Q312" s="15"/>
      <c r="R312" s="17"/>
      <c r="S312" s="17" t="s">
        <v>2170</v>
      </c>
      <c r="T312" s="17" t="s">
        <v>480</v>
      </c>
      <c r="U312" s="17" t="s">
        <v>487</v>
      </c>
      <c r="V312" s="43"/>
      <c r="W312" s="19"/>
      <c r="X312" s="20" t="s">
        <v>81</v>
      </c>
      <c r="Y312" s="20" t="s">
        <v>81</v>
      </c>
      <c r="Z312" s="20" t="s">
        <v>52</v>
      </c>
      <c r="AA312" s="20" t="s">
        <v>52</v>
      </c>
      <c r="AB312" s="20" t="s">
        <v>54</v>
      </c>
      <c r="AC312" s="20" t="s">
        <v>81</v>
      </c>
      <c r="AD312" s="20" t="s">
        <v>52</v>
      </c>
      <c r="AE312" s="20" t="s">
        <v>52</v>
      </c>
      <c r="AF312" s="20" t="s">
        <v>53</v>
      </c>
      <c r="AG312" s="21" t="s">
        <v>52</v>
      </c>
      <c r="AH312" s="34" t="s">
        <v>55</v>
      </c>
      <c r="AI312" s="12"/>
    </row>
    <row r="313" spans="1:35" s="23" customFormat="1" ht="64.5" customHeight="1" x14ac:dyDescent="0.2">
      <c r="A313" s="9">
        <v>312</v>
      </c>
      <c r="B313" s="9" t="s">
        <v>2171</v>
      </c>
      <c r="C313" s="11" t="s">
        <v>36</v>
      </c>
      <c r="D313" s="11" t="s">
        <v>37</v>
      </c>
      <c r="E313" s="11" t="s">
        <v>146</v>
      </c>
      <c r="F313" s="11" t="s">
        <v>73</v>
      </c>
      <c r="G313" s="11" t="s">
        <v>147</v>
      </c>
      <c r="H313" s="9" t="s">
        <v>2172</v>
      </c>
      <c r="I313" s="12" t="s">
        <v>163</v>
      </c>
      <c r="J313" s="13" t="s">
        <v>2173</v>
      </c>
      <c r="K313" s="14" t="s">
        <v>2174</v>
      </c>
      <c r="L313" s="12" t="s">
        <v>2175</v>
      </c>
      <c r="M313" s="16" t="s">
        <v>96</v>
      </c>
      <c r="N313" s="12" t="s">
        <v>2176</v>
      </c>
      <c r="O313" s="12"/>
      <c r="P313" s="12" t="s">
        <v>611</v>
      </c>
      <c r="Q313" s="115"/>
      <c r="R313" s="18" t="s">
        <v>579</v>
      </c>
      <c r="S313" s="13" t="s">
        <v>2177</v>
      </c>
      <c r="T313" s="17" t="s">
        <v>2178</v>
      </c>
      <c r="U313" s="17" t="s">
        <v>266</v>
      </c>
      <c r="V313" s="12" t="s">
        <v>2179</v>
      </c>
      <c r="W313" s="33"/>
      <c r="X313" s="20" t="s">
        <v>81</v>
      </c>
      <c r="Y313" s="20" t="s">
        <v>81</v>
      </c>
      <c r="Z313" s="20" t="s">
        <v>52</v>
      </c>
      <c r="AA313" s="20" t="s">
        <v>52</v>
      </c>
      <c r="AB313" s="20" t="s">
        <v>54</v>
      </c>
      <c r="AC313" s="20" t="s">
        <v>81</v>
      </c>
      <c r="AD313" s="20" t="s">
        <v>52</v>
      </c>
      <c r="AE313" s="20" t="s">
        <v>52</v>
      </c>
      <c r="AF313" s="20" t="s">
        <v>53</v>
      </c>
      <c r="AG313" s="21" t="s">
        <v>52</v>
      </c>
      <c r="AH313" s="22" t="s">
        <v>218</v>
      </c>
      <c r="AI313" s="12"/>
    </row>
    <row r="314" spans="1:35" s="23" customFormat="1" ht="64.5" customHeight="1" x14ac:dyDescent="0.2">
      <c r="A314" s="9">
        <v>313</v>
      </c>
      <c r="B314" s="9" t="s">
        <v>2180</v>
      </c>
      <c r="C314" s="11" t="s">
        <v>36</v>
      </c>
      <c r="D314" s="11" t="s">
        <v>136</v>
      </c>
      <c r="E314" s="11" t="s">
        <v>137</v>
      </c>
      <c r="F314" s="11" t="s">
        <v>138</v>
      </c>
      <c r="G314" s="11" t="s">
        <v>139</v>
      </c>
      <c r="H314" s="9" t="s">
        <v>2172</v>
      </c>
      <c r="I314" s="12" t="s">
        <v>163</v>
      </c>
      <c r="J314" s="12" t="s">
        <v>2181</v>
      </c>
      <c r="K314" s="14" t="s">
        <v>2182</v>
      </c>
      <c r="L314" s="12" t="s">
        <v>2183</v>
      </c>
      <c r="M314" s="16" t="s">
        <v>96</v>
      </c>
      <c r="N314" s="12" t="s">
        <v>2176</v>
      </c>
      <c r="O314" s="31" t="s">
        <v>2184</v>
      </c>
      <c r="P314" s="12" t="s">
        <v>611</v>
      </c>
      <c r="Q314" s="15"/>
      <c r="R314" s="28" t="s">
        <v>944</v>
      </c>
      <c r="S314" s="32" t="s">
        <v>2185</v>
      </c>
      <c r="T314" s="98" t="s">
        <v>2186</v>
      </c>
      <c r="U314" s="27" t="s">
        <v>2187</v>
      </c>
      <c r="V314" s="12" t="s">
        <v>2188</v>
      </c>
      <c r="W314" s="33"/>
      <c r="X314" s="20" t="s">
        <v>81</v>
      </c>
      <c r="Y314" s="20" t="s">
        <v>81</v>
      </c>
      <c r="Z314" s="20" t="s">
        <v>52</v>
      </c>
      <c r="AA314" s="20" t="s">
        <v>52</v>
      </c>
      <c r="AB314" s="20" t="s">
        <v>54</v>
      </c>
      <c r="AC314" s="20" t="s">
        <v>81</v>
      </c>
      <c r="AD314" s="20" t="s">
        <v>52</v>
      </c>
      <c r="AE314" s="20" t="s">
        <v>52</v>
      </c>
      <c r="AF314" s="20" t="s">
        <v>53</v>
      </c>
      <c r="AG314" s="21" t="s">
        <v>52</v>
      </c>
      <c r="AH314" s="34" t="s">
        <v>55</v>
      </c>
      <c r="AI314" s="12"/>
    </row>
    <row r="315" spans="1:35" s="23" customFormat="1" ht="64.5" customHeight="1" x14ac:dyDescent="0.2">
      <c r="A315" s="9">
        <v>314</v>
      </c>
      <c r="B315" s="9" t="s">
        <v>2189</v>
      </c>
      <c r="C315" s="11" t="s">
        <v>36</v>
      </c>
      <c r="D315" s="11" t="s">
        <v>102</v>
      </c>
      <c r="E315" s="11" t="s">
        <v>103</v>
      </c>
      <c r="F315" s="11" t="s">
        <v>103</v>
      </c>
      <c r="G315" s="11" t="s">
        <v>104</v>
      </c>
      <c r="H315" s="9" t="s">
        <v>2172</v>
      </c>
      <c r="I315" s="12" t="s">
        <v>163</v>
      </c>
      <c r="J315" s="12" t="s">
        <v>2181</v>
      </c>
      <c r="K315" s="14" t="s">
        <v>2190</v>
      </c>
      <c r="L315" s="12" t="s">
        <v>2191</v>
      </c>
      <c r="M315" s="16" t="s">
        <v>46</v>
      </c>
      <c r="N315" s="12" t="s">
        <v>2176</v>
      </c>
      <c r="O315" s="12"/>
      <c r="P315" s="12" t="s">
        <v>611</v>
      </c>
      <c r="Q315" s="115"/>
      <c r="R315" s="28" t="s">
        <v>944</v>
      </c>
      <c r="S315" s="32" t="s">
        <v>2192</v>
      </c>
      <c r="T315" s="98" t="s">
        <v>2193</v>
      </c>
      <c r="U315" s="27" t="s">
        <v>2187</v>
      </c>
      <c r="V315" s="33"/>
      <c r="W315" s="33"/>
      <c r="X315" s="20" t="s">
        <v>81</v>
      </c>
      <c r="Y315" s="20" t="s">
        <v>81</v>
      </c>
      <c r="Z315" s="20" t="s">
        <v>52</v>
      </c>
      <c r="AA315" s="20" t="s">
        <v>52</v>
      </c>
      <c r="AB315" s="20" t="s">
        <v>54</v>
      </c>
      <c r="AC315" s="20" t="s">
        <v>81</v>
      </c>
      <c r="AD315" s="20" t="s">
        <v>52</v>
      </c>
      <c r="AE315" s="20" t="s">
        <v>52</v>
      </c>
      <c r="AF315" s="20" t="s">
        <v>53</v>
      </c>
      <c r="AG315" s="21" t="s">
        <v>52</v>
      </c>
      <c r="AH315" s="22" t="s">
        <v>218</v>
      </c>
      <c r="AI315" s="12"/>
    </row>
    <row r="316" spans="1:35" s="23" customFormat="1" ht="64.5" customHeight="1" x14ac:dyDescent="0.2">
      <c r="A316" s="9">
        <v>315</v>
      </c>
      <c r="B316" s="9" t="s">
        <v>2188</v>
      </c>
      <c r="C316" s="11" t="s">
        <v>36</v>
      </c>
      <c r="D316" s="11" t="s">
        <v>37</v>
      </c>
      <c r="E316" s="11" t="s">
        <v>72</v>
      </c>
      <c r="F316" s="11" t="s">
        <v>83</v>
      </c>
      <c r="G316" s="11" t="s">
        <v>84</v>
      </c>
      <c r="H316" s="9" t="s">
        <v>2172</v>
      </c>
      <c r="I316" s="12" t="s">
        <v>2194</v>
      </c>
      <c r="J316" s="12" t="s">
        <v>2195</v>
      </c>
      <c r="K316" s="14" t="s">
        <v>2196</v>
      </c>
      <c r="L316" s="12" t="s">
        <v>2197</v>
      </c>
      <c r="M316" s="16" t="s">
        <v>96</v>
      </c>
      <c r="N316" s="12" t="s">
        <v>2176</v>
      </c>
      <c r="O316" s="12"/>
      <c r="P316" s="12" t="s">
        <v>47</v>
      </c>
      <c r="Q316" s="115"/>
      <c r="R316" s="28" t="s">
        <v>944</v>
      </c>
      <c r="S316" s="13" t="s">
        <v>2198</v>
      </c>
      <c r="T316" s="116" t="s">
        <v>1060</v>
      </c>
      <c r="U316" s="17" t="s">
        <v>398</v>
      </c>
      <c r="V316" s="12" t="s">
        <v>2199</v>
      </c>
      <c r="W316" s="33"/>
      <c r="X316" s="20" t="s">
        <v>81</v>
      </c>
      <c r="Y316" s="20" t="s">
        <v>81</v>
      </c>
      <c r="Z316" s="20" t="s">
        <v>52</v>
      </c>
      <c r="AA316" s="20" t="s">
        <v>52</v>
      </c>
      <c r="AB316" s="20" t="s">
        <v>54</v>
      </c>
      <c r="AC316" s="20" t="s">
        <v>81</v>
      </c>
      <c r="AD316" s="20" t="s">
        <v>52</v>
      </c>
      <c r="AE316" s="20" t="s">
        <v>52</v>
      </c>
      <c r="AF316" s="20" t="s">
        <v>53</v>
      </c>
      <c r="AG316" s="21" t="s">
        <v>52</v>
      </c>
      <c r="AH316" s="34" t="s">
        <v>55</v>
      </c>
      <c r="AI316" s="12"/>
    </row>
    <row r="317" spans="1:35" s="23" customFormat="1" ht="64.5" customHeight="1" x14ac:dyDescent="0.2">
      <c r="A317" s="9">
        <v>316</v>
      </c>
      <c r="B317" s="9" t="s">
        <v>2200</v>
      </c>
      <c r="C317" s="11" t="s">
        <v>36</v>
      </c>
      <c r="D317" s="11" t="s">
        <v>102</v>
      </c>
      <c r="E317" s="11" t="s">
        <v>137</v>
      </c>
      <c r="F317" s="11" t="s">
        <v>553</v>
      </c>
      <c r="G317" s="11" t="s">
        <v>554</v>
      </c>
      <c r="H317" s="9" t="s">
        <v>2172</v>
      </c>
      <c r="I317" s="12" t="s">
        <v>2201</v>
      </c>
      <c r="J317" s="12" t="s">
        <v>2202</v>
      </c>
      <c r="K317" s="14" t="s">
        <v>2203</v>
      </c>
      <c r="L317" s="12" t="s">
        <v>2204</v>
      </c>
      <c r="M317" s="16" t="s">
        <v>96</v>
      </c>
      <c r="N317" s="12" t="s">
        <v>2176</v>
      </c>
      <c r="O317" s="31" t="s">
        <v>2184</v>
      </c>
      <c r="P317" s="12" t="s">
        <v>611</v>
      </c>
      <c r="Q317" s="115"/>
      <c r="R317" s="17" t="s">
        <v>944</v>
      </c>
      <c r="S317" s="69" t="s">
        <v>2205</v>
      </c>
      <c r="T317" s="17" t="s">
        <v>2206</v>
      </c>
      <c r="U317" s="17" t="s">
        <v>558</v>
      </c>
      <c r="V317" s="12" t="s">
        <v>2207</v>
      </c>
      <c r="W317" s="33" t="s">
        <v>2208</v>
      </c>
      <c r="X317" s="20" t="s">
        <v>81</v>
      </c>
      <c r="Y317" s="20" t="s">
        <v>81</v>
      </c>
      <c r="Z317" s="20" t="s">
        <v>52</v>
      </c>
      <c r="AA317" s="20" t="s">
        <v>52</v>
      </c>
      <c r="AB317" s="20" t="s">
        <v>54</v>
      </c>
      <c r="AC317" s="20" t="s">
        <v>81</v>
      </c>
      <c r="AD317" s="20" t="s">
        <v>52</v>
      </c>
      <c r="AE317" s="20" t="s">
        <v>52</v>
      </c>
      <c r="AF317" s="20" t="s">
        <v>53</v>
      </c>
      <c r="AG317" s="21" t="s">
        <v>52</v>
      </c>
      <c r="AH317" s="34" t="s">
        <v>55</v>
      </c>
      <c r="AI317" s="12"/>
    </row>
    <row r="318" spans="1:35" s="23" customFormat="1" ht="64.5" customHeight="1" x14ac:dyDescent="0.2">
      <c r="A318" s="9">
        <v>317</v>
      </c>
      <c r="B318" s="9" t="s">
        <v>2209</v>
      </c>
      <c r="C318" s="11" t="s">
        <v>36</v>
      </c>
      <c r="D318" s="11" t="s">
        <v>102</v>
      </c>
      <c r="E318" s="11" t="s">
        <v>137</v>
      </c>
      <c r="F318" s="11" t="s">
        <v>553</v>
      </c>
      <c r="G318" s="11" t="s">
        <v>554</v>
      </c>
      <c r="H318" s="9" t="s">
        <v>2172</v>
      </c>
      <c r="I318" s="12" t="s">
        <v>2210</v>
      </c>
      <c r="J318" s="12" t="s">
        <v>2202</v>
      </c>
      <c r="K318" s="14" t="s">
        <v>2211</v>
      </c>
      <c r="L318" s="12" t="s">
        <v>2212</v>
      </c>
      <c r="M318" s="16" t="s">
        <v>96</v>
      </c>
      <c r="N318" s="12" t="s">
        <v>2176</v>
      </c>
      <c r="O318" s="12"/>
      <c r="P318" s="12" t="s">
        <v>611</v>
      </c>
      <c r="Q318" s="115"/>
      <c r="R318" s="17" t="s">
        <v>944</v>
      </c>
      <c r="S318" s="17" t="s">
        <v>944</v>
      </c>
      <c r="T318" s="17" t="s">
        <v>2206</v>
      </c>
      <c r="U318" s="17" t="s">
        <v>558</v>
      </c>
      <c r="V318" s="12" t="s">
        <v>2213</v>
      </c>
      <c r="W318" s="33"/>
      <c r="X318" s="20" t="s">
        <v>81</v>
      </c>
      <c r="Y318" s="20" t="s">
        <v>81</v>
      </c>
      <c r="Z318" s="20" t="s">
        <v>52</v>
      </c>
      <c r="AA318" s="20" t="s">
        <v>52</v>
      </c>
      <c r="AB318" s="20" t="s">
        <v>54</v>
      </c>
      <c r="AC318" s="20" t="s">
        <v>81</v>
      </c>
      <c r="AD318" s="20" t="s">
        <v>52</v>
      </c>
      <c r="AE318" s="20" t="s">
        <v>52</v>
      </c>
      <c r="AF318" s="20" t="s">
        <v>53</v>
      </c>
      <c r="AG318" s="21" t="s">
        <v>52</v>
      </c>
      <c r="AH318" s="34" t="s">
        <v>55</v>
      </c>
      <c r="AI318" s="12"/>
    </row>
    <row r="319" spans="1:35" s="23" customFormat="1" ht="64.5" customHeight="1" x14ac:dyDescent="0.2">
      <c r="A319" s="9">
        <v>318</v>
      </c>
      <c r="B319" s="9" t="s">
        <v>2214</v>
      </c>
      <c r="C319" s="11" t="s">
        <v>36</v>
      </c>
      <c r="D319" s="11" t="s">
        <v>37</v>
      </c>
      <c r="E319" s="11" t="s">
        <v>38</v>
      </c>
      <c r="F319" s="11" t="s">
        <v>91</v>
      </c>
      <c r="G319" s="11" t="s">
        <v>92</v>
      </c>
      <c r="H319" s="9" t="s">
        <v>2172</v>
      </c>
      <c r="I319" s="12" t="s">
        <v>2210</v>
      </c>
      <c r="J319" s="12" t="s">
        <v>2202</v>
      </c>
      <c r="K319" s="14" t="s">
        <v>2215</v>
      </c>
      <c r="L319" s="12" t="s">
        <v>2216</v>
      </c>
      <c r="M319" s="16" t="s">
        <v>96</v>
      </c>
      <c r="N319" s="12" t="s">
        <v>2176</v>
      </c>
      <c r="O319" s="12"/>
      <c r="P319" s="12" t="s">
        <v>47</v>
      </c>
      <c r="Q319" s="115"/>
      <c r="R319" s="17" t="s">
        <v>944</v>
      </c>
      <c r="S319" s="17" t="s">
        <v>2217</v>
      </c>
      <c r="T319" s="17" t="s">
        <v>99</v>
      </c>
      <c r="U319" s="17" t="s">
        <v>1462</v>
      </c>
      <c r="V319" s="12" t="s">
        <v>2200</v>
      </c>
      <c r="W319" s="33"/>
      <c r="X319" s="20" t="s">
        <v>81</v>
      </c>
      <c r="Y319" s="20" t="s">
        <v>81</v>
      </c>
      <c r="Z319" s="20" t="s">
        <v>52</v>
      </c>
      <c r="AA319" s="20" t="s">
        <v>52</v>
      </c>
      <c r="AB319" s="20" t="s">
        <v>54</v>
      </c>
      <c r="AC319" s="20" t="s">
        <v>81</v>
      </c>
      <c r="AD319" s="20" t="s">
        <v>52</v>
      </c>
      <c r="AE319" s="20" t="s">
        <v>52</v>
      </c>
      <c r="AF319" s="20" t="s">
        <v>53</v>
      </c>
      <c r="AG319" s="21" t="s">
        <v>52</v>
      </c>
      <c r="AH319" s="34" t="s">
        <v>55</v>
      </c>
      <c r="AI319" s="12"/>
    </row>
    <row r="320" spans="1:35" s="23" customFormat="1" ht="64.5" customHeight="1" x14ac:dyDescent="0.2">
      <c r="A320" s="9">
        <v>319</v>
      </c>
      <c r="B320" s="9" t="s">
        <v>2218</v>
      </c>
      <c r="C320" s="11" t="s">
        <v>36</v>
      </c>
      <c r="D320" s="11" t="s">
        <v>37</v>
      </c>
      <c r="E320" s="11" t="s">
        <v>38</v>
      </c>
      <c r="F320" s="11" t="s">
        <v>57</v>
      </c>
      <c r="G320" s="11" t="s">
        <v>58</v>
      </c>
      <c r="H320" s="9" t="s">
        <v>2172</v>
      </c>
      <c r="I320" s="12" t="s">
        <v>2210</v>
      </c>
      <c r="J320" s="12" t="s">
        <v>2202</v>
      </c>
      <c r="K320" s="14" t="s">
        <v>2219</v>
      </c>
      <c r="L320" s="12" t="s">
        <v>2220</v>
      </c>
      <c r="M320" s="16" t="s">
        <v>96</v>
      </c>
      <c r="N320" s="12" t="s">
        <v>2176</v>
      </c>
      <c r="O320" s="12"/>
      <c r="P320" s="12" t="s">
        <v>47</v>
      </c>
      <c r="Q320" s="15"/>
      <c r="R320" s="17" t="s">
        <v>944</v>
      </c>
      <c r="S320" s="17" t="s">
        <v>2221</v>
      </c>
      <c r="T320" s="17" t="s">
        <v>480</v>
      </c>
      <c r="U320" s="17" t="s">
        <v>487</v>
      </c>
      <c r="V320" s="33"/>
      <c r="W320" s="33"/>
      <c r="X320" s="20" t="s">
        <v>81</v>
      </c>
      <c r="Y320" s="20" t="s">
        <v>81</v>
      </c>
      <c r="Z320" s="20" t="s">
        <v>52</v>
      </c>
      <c r="AA320" s="20" t="s">
        <v>52</v>
      </c>
      <c r="AB320" s="20" t="s">
        <v>54</v>
      </c>
      <c r="AC320" s="20" t="s">
        <v>81</v>
      </c>
      <c r="AD320" s="20" t="s">
        <v>52</v>
      </c>
      <c r="AE320" s="20" t="s">
        <v>52</v>
      </c>
      <c r="AF320" s="20" t="s">
        <v>53</v>
      </c>
      <c r="AG320" s="21" t="s">
        <v>52</v>
      </c>
      <c r="AH320" s="22" t="s">
        <v>218</v>
      </c>
      <c r="AI320" s="12"/>
    </row>
    <row r="321" spans="1:35" s="23" customFormat="1" ht="64.5" customHeight="1" x14ac:dyDescent="0.2">
      <c r="A321" s="9">
        <v>320</v>
      </c>
      <c r="B321" s="9" t="s">
        <v>2222</v>
      </c>
      <c r="C321" s="11" t="s">
        <v>203</v>
      </c>
      <c r="D321" s="11" t="s">
        <v>437</v>
      </c>
      <c r="E321" s="11" t="s">
        <v>1550</v>
      </c>
      <c r="F321" s="11" t="s">
        <v>2223</v>
      </c>
      <c r="G321" s="11" t="s">
        <v>2224</v>
      </c>
      <c r="H321" s="9" t="s">
        <v>2172</v>
      </c>
      <c r="I321" s="12" t="s">
        <v>163</v>
      </c>
      <c r="J321" s="12" t="s">
        <v>2181</v>
      </c>
      <c r="K321" s="14" t="s">
        <v>2225</v>
      </c>
      <c r="L321" s="12" t="s">
        <v>2226</v>
      </c>
      <c r="M321" s="16" t="s">
        <v>443</v>
      </c>
      <c r="N321" s="12" t="s">
        <v>2176</v>
      </c>
      <c r="O321" s="31" t="s">
        <v>2184</v>
      </c>
      <c r="P321" s="12" t="s">
        <v>47</v>
      </c>
      <c r="Q321" s="115"/>
      <c r="R321" s="17" t="s">
        <v>944</v>
      </c>
      <c r="S321" s="17" t="s">
        <v>2227</v>
      </c>
      <c r="T321" s="12" t="s">
        <v>2228</v>
      </c>
      <c r="U321" s="17" t="s">
        <v>2229</v>
      </c>
      <c r="V321" s="12" t="s">
        <v>2230</v>
      </c>
      <c r="W321" s="33" t="s">
        <v>897</v>
      </c>
      <c r="X321" s="20" t="s">
        <v>52</v>
      </c>
      <c r="Y321" s="20" t="s">
        <v>52</v>
      </c>
      <c r="Z321" s="20" t="s">
        <v>52</v>
      </c>
      <c r="AA321" s="20" t="s">
        <v>52</v>
      </c>
      <c r="AB321" s="20" t="s">
        <v>54</v>
      </c>
      <c r="AC321" s="20" t="s">
        <v>53</v>
      </c>
      <c r="AD321" s="20" t="s">
        <v>53</v>
      </c>
      <c r="AE321" s="20" t="s">
        <v>52</v>
      </c>
      <c r="AF321" s="20" t="s">
        <v>52</v>
      </c>
      <c r="AG321" s="21" t="s">
        <v>52</v>
      </c>
      <c r="AH321" s="26" t="s">
        <v>218</v>
      </c>
      <c r="AI321" s="12"/>
    </row>
    <row r="322" spans="1:35" s="23" customFormat="1" ht="64.5" customHeight="1" x14ac:dyDescent="0.2">
      <c r="A322" s="9">
        <v>321</v>
      </c>
      <c r="B322" s="9" t="s">
        <v>2231</v>
      </c>
      <c r="C322" s="11" t="s">
        <v>36</v>
      </c>
      <c r="D322" s="11" t="s">
        <v>102</v>
      </c>
      <c r="E322" s="11" t="s">
        <v>103</v>
      </c>
      <c r="F322" s="11" t="s">
        <v>103</v>
      </c>
      <c r="G322" s="11" t="s">
        <v>104</v>
      </c>
      <c r="H322" s="9" t="s">
        <v>2172</v>
      </c>
      <c r="I322" s="12" t="s">
        <v>2232</v>
      </c>
      <c r="J322" s="12" t="s">
        <v>2233</v>
      </c>
      <c r="K322" s="14" t="s">
        <v>2234</v>
      </c>
      <c r="L322" s="12" t="s">
        <v>2235</v>
      </c>
      <c r="M322" s="16" t="s">
        <v>46</v>
      </c>
      <c r="N322" s="12" t="s">
        <v>585</v>
      </c>
      <c r="O322" s="12"/>
      <c r="P322" s="12" t="s">
        <v>1178</v>
      </c>
      <c r="Q322" s="115"/>
      <c r="R322" s="17" t="s">
        <v>2236</v>
      </c>
      <c r="S322" s="28" t="s">
        <v>2237</v>
      </c>
      <c r="T322" s="98" t="s">
        <v>2238</v>
      </c>
      <c r="U322" s="27" t="s">
        <v>2239</v>
      </c>
      <c r="V322" s="12" t="s">
        <v>2240</v>
      </c>
      <c r="W322" s="73" t="s">
        <v>2241</v>
      </c>
      <c r="X322" s="20" t="s">
        <v>81</v>
      </c>
      <c r="Y322" s="20" t="s">
        <v>81</v>
      </c>
      <c r="Z322" s="20" t="s">
        <v>52</v>
      </c>
      <c r="AA322" s="20" t="s">
        <v>52</v>
      </c>
      <c r="AB322" s="20" t="s">
        <v>54</v>
      </c>
      <c r="AC322" s="20" t="s">
        <v>81</v>
      </c>
      <c r="AD322" s="20" t="s">
        <v>52</v>
      </c>
      <c r="AE322" s="20" t="s">
        <v>52</v>
      </c>
      <c r="AF322" s="20" t="s">
        <v>53</v>
      </c>
      <c r="AG322" s="21" t="s">
        <v>52</v>
      </c>
      <c r="AH322" s="34" t="s">
        <v>55</v>
      </c>
      <c r="AI322" s="12"/>
    </row>
    <row r="323" spans="1:35" s="23" customFormat="1" ht="64.5" customHeight="1" x14ac:dyDescent="0.2">
      <c r="A323" s="9">
        <v>322</v>
      </c>
      <c r="B323" s="9" t="s">
        <v>2240</v>
      </c>
      <c r="C323" s="11" t="s">
        <v>36</v>
      </c>
      <c r="D323" s="11" t="s">
        <v>102</v>
      </c>
      <c r="E323" s="11" t="s">
        <v>324</v>
      </c>
      <c r="F323" s="11" t="s">
        <v>545</v>
      </c>
      <c r="G323" s="11" t="s">
        <v>546</v>
      </c>
      <c r="H323" s="9" t="s">
        <v>2172</v>
      </c>
      <c r="I323" s="12" t="s">
        <v>2232</v>
      </c>
      <c r="J323" s="12" t="s">
        <v>2233</v>
      </c>
      <c r="K323" s="14" t="s">
        <v>2242</v>
      </c>
      <c r="L323" s="12" t="s">
        <v>2243</v>
      </c>
      <c r="M323" s="16" t="s">
        <v>96</v>
      </c>
      <c r="N323" s="12" t="s">
        <v>585</v>
      </c>
      <c r="O323" s="12"/>
      <c r="P323" s="12" t="s">
        <v>47</v>
      </c>
      <c r="Q323" s="115"/>
      <c r="R323" s="17" t="s">
        <v>944</v>
      </c>
      <c r="S323" s="17" t="s">
        <v>2244</v>
      </c>
      <c r="T323" s="28" t="s">
        <v>2107</v>
      </c>
      <c r="U323" s="17" t="s">
        <v>2051</v>
      </c>
      <c r="V323" s="12" t="s">
        <v>2240</v>
      </c>
      <c r="W323" s="73" t="s">
        <v>2245</v>
      </c>
      <c r="X323" s="20" t="s">
        <v>81</v>
      </c>
      <c r="Y323" s="20" t="s">
        <v>81</v>
      </c>
      <c r="Z323" s="20" t="s">
        <v>52</v>
      </c>
      <c r="AA323" s="20" t="s">
        <v>52</v>
      </c>
      <c r="AB323" s="20" t="s">
        <v>54</v>
      </c>
      <c r="AC323" s="20" t="s">
        <v>81</v>
      </c>
      <c r="AD323" s="20" t="s">
        <v>52</v>
      </c>
      <c r="AE323" s="20" t="s">
        <v>52</v>
      </c>
      <c r="AF323" s="20" t="s">
        <v>53</v>
      </c>
      <c r="AG323" s="21" t="s">
        <v>52</v>
      </c>
      <c r="AH323" s="34" t="s">
        <v>55</v>
      </c>
      <c r="AI323" s="12"/>
    </row>
    <row r="324" spans="1:35" s="23" customFormat="1" ht="64.5" customHeight="1" x14ac:dyDescent="0.2">
      <c r="A324" s="9">
        <v>323</v>
      </c>
      <c r="B324" s="9" t="s">
        <v>2246</v>
      </c>
      <c r="C324" s="11" t="s">
        <v>36</v>
      </c>
      <c r="D324" s="11" t="s">
        <v>102</v>
      </c>
      <c r="E324" s="11" t="s">
        <v>324</v>
      </c>
      <c r="F324" s="11" t="s">
        <v>340</v>
      </c>
      <c r="G324" s="11" t="s">
        <v>341</v>
      </c>
      <c r="H324" s="9" t="s">
        <v>2172</v>
      </c>
      <c r="I324" s="12" t="s">
        <v>2247</v>
      </c>
      <c r="J324" s="12" t="s">
        <v>2195</v>
      </c>
      <c r="K324" s="14" t="s">
        <v>2248</v>
      </c>
      <c r="L324" s="12" t="s">
        <v>2249</v>
      </c>
      <c r="M324" s="16" t="s">
        <v>46</v>
      </c>
      <c r="N324" s="12" t="s">
        <v>2176</v>
      </c>
      <c r="O324" s="31" t="s">
        <v>2184</v>
      </c>
      <c r="P324" s="12" t="s">
        <v>1178</v>
      </c>
      <c r="Q324" s="115"/>
      <c r="R324" s="18" t="s">
        <v>2250</v>
      </c>
      <c r="S324" s="17" t="s">
        <v>2251</v>
      </c>
      <c r="T324" s="17" t="s">
        <v>347</v>
      </c>
      <c r="U324" s="17" t="s">
        <v>2252</v>
      </c>
      <c r="V324" s="12" t="s">
        <v>2188</v>
      </c>
      <c r="W324" s="33"/>
      <c r="X324" s="20" t="s">
        <v>81</v>
      </c>
      <c r="Y324" s="20" t="s">
        <v>81</v>
      </c>
      <c r="Z324" s="20" t="s">
        <v>52</v>
      </c>
      <c r="AA324" s="20" t="s">
        <v>52</v>
      </c>
      <c r="AB324" s="20" t="s">
        <v>54</v>
      </c>
      <c r="AC324" s="20" t="s">
        <v>81</v>
      </c>
      <c r="AD324" s="20" t="s">
        <v>52</v>
      </c>
      <c r="AE324" s="20" t="s">
        <v>52</v>
      </c>
      <c r="AF324" s="20" t="s">
        <v>53</v>
      </c>
      <c r="AG324" s="21" t="s">
        <v>52</v>
      </c>
      <c r="AH324" s="22" t="s">
        <v>218</v>
      </c>
      <c r="AI324" s="12"/>
    </row>
    <row r="325" spans="1:35" s="23" customFormat="1" ht="64.5" customHeight="1" x14ac:dyDescent="0.2">
      <c r="A325" s="9">
        <v>324</v>
      </c>
      <c r="B325" s="9" t="s">
        <v>2179</v>
      </c>
      <c r="C325" s="11" t="s">
        <v>36</v>
      </c>
      <c r="D325" s="11" t="s">
        <v>37</v>
      </c>
      <c r="E325" s="11" t="s">
        <v>38</v>
      </c>
      <c r="F325" s="11" t="s">
        <v>920</v>
      </c>
      <c r="G325" s="11" t="s">
        <v>921</v>
      </c>
      <c r="H325" s="9" t="s">
        <v>2172</v>
      </c>
      <c r="I325" s="12" t="s">
        <v>2253</v>
      </c>
      <c r="J325" s="12" t="s">
        <v>2254</v>
      </c>
      <c r="K325" s="14" t="s">
        <v>2255</v>
      </c>
      <c r="L325" s="12" t="s">
        <v>2256</v>
      </c>
      <c r="M325" s="16" t="s">
        <v>46</v>
      </c>
      <c r="N325" s="12" t="s">
        <v>2176</v>
      </c>
      <c r="O325" s="12"/>
      <c r="P325" s="12" t="s">
        <v>611</v>
      </c>
      <c r="Q325" s="115"/>
      <c r="R325" s="17" t="s">
        <v>944</v>
      </c>
      <c r="S325" s="17" t="s">
        <v>2257</v>
      </c>
      <c r="T325" s="17" t="s">
        <v>480</v>
      </c>
      <c r="U325" s="17" t="s">
        <v>2258</v>
      </c>
      <c r="V325" s="117"/>
      <c r="W325" s="33"/>
      <c r="X325" s="20" t="s">
        <v>81</v>
      </c>
      <c r="Y325" s="20" t="s">
        <v>81</v>
      </c>
      <c r="Z325" s="20" t="s">
        <v>52</v>
      </c>
      <c r="AA325" s="20" t="s">
        <v>52</v>
      </c>
      <c r="AB325" s="20" t="s">
        <v>54</v>
      </c>
      <c r="AC325" s="20" t="s">
        <v>81</v>
      </c>
      <c r="AD325" s="20" t="s">
        <v>52</v>
      </c>
      <c r="AE325" s="20" t="s">
        <v>52</v>
      </c>
      <c r="AF325" s="20" t="s">
        <v>53</v>
      </c>
      <c r="AG325" s="21" t="s">
        <v>52</v>
      </c>
      <c r="AH325" s="34" t="s">
        <v>55</v>
      </c>
      <c r="AI325" s="12"/>
    </row>
    <row r="326" spans="1:35" s="23" customFormat="1" ht="64.5" customHeight="1" x14ac:dyDescent="0.2">
      <c r="A326" s="9">
        <v>325</v>
      </c>
      <c r="B326" s="9" t="s">
        <v>2259</v>
      </c>
      <c r="C326" s="11" t="s">
        <v>36</v>
      </c>
      <c r="D326" s="11" t="s">
        <v>136</v>
      </c>
      <c r="E326" s="11" t="s">
        <v>400</v>
      </c>
      <c r="F326" s="11" t="s">
        <v>401</v>
      </c>
      <c r="G326" s="11" t="s">
        <v>402</v>
      </c>
      <c r="H326" s="9" t="s">
        <v>2172</v>
      </c>
      <c r="I326" s="12" t="s">
        <v>163</v>
      </c>
      <c r="J326" s="13" t="s">
        <v>2260</v>
      </c>
      <c r="K326" s="14" t="s">
        <v>2261</v>
      </c>
      <c r="L326" s="12" t="s">
        <v>2262</v>
      </c>
      <c r="M326" s="16" t="s">
        <v>96</v>
      </c>
      <c r="N326" s="12" t="s">
        <v>2176</v>
      </c>
      <c r="O326" s="31" t="s">
        <v>2184</v>
      </c>
      <c r="P326" s="12" t="s">
        <v>47</v>
      </c>
      <c r="Q326" s="15"/>
      <c r="R326" s="17" t="s">
        <v>944</v>
      </c>
      <c r="S326" s="17" t="s">
        <v>2263</v>
      </c>
      <c r="T326" s="17" t="s">
        <v>407</v>
      </c>
      <c r="U326" s="13" t="s">
        <v>408</v>
      </c>
      <c r="V326" s="12" t="s">
        <v>2171</v>
      </c>
      <c r="W326" s="13" t="s">
        <v>2264</v>
      </c>
      <c r="X326" s="20" t="s">
        <v>81</v>
      </c>
      <c r="Y326" s="20" t="s">
        <v>81</v>
      </c>
      <c r="Z326" s="20" t="s">
        <v>52</v>
      </c>
      <c r="AA326" s="20" t="s">
        <v>52</v>
      </c>
      <c r="AB326" s="20" t="s">
        <v>54</v>
      </c>
      <c r="AC326" s="20" t="s">
        <v>81</v>
      </c>
      <c r="AD326" s="20" t="s">
        <v>52</v>
      </c>
      <c r="AE326" s="20" t="s">
        <v>52</v>
      </c>
      <c r="AF326" s="20" t="s">
        <v>53</v>
      </c>
      <c r="AG326" s="21" t="s">
        <v>52</v>
      </c>
      <c r="AH326" s="34" t="s">
        <v>55</v>
      </c>
      <c r="AI326" s="12"/>
    </row>
    <row r="327" spans="1:35" s="23" customFormat="1" ht="64.5" customHeight="1" x14ac:dyDescent="0.2">
      <c r="A327" s="9">
        <v>326</v>
      </c>
      <c r="B327" s="9" t="s">
        <v>2265</v>
      </c>
      <c r="C327" s="11" t="s">
        <v>36</v>
      </c>
      <c r="D327" s="11" t="s">
        <v>136</v>
      </c>
      <c r="E327" s="11" t="s">
        <v>137</v>
      </c>
      <c r="F327" s="11" t="s">
        <v>220</v>
      </c>
      <c r="G327" s="11" t="s">
        <v>221</v>
      </c>
      <c r="H327" s="9" t="s">
        <v>2266</v>
      </c>
      <c r="I327" s="12" t="s">
        <v>163</v>
      </c>
      <c r="J327" s="13" t="s">
        <v>2267</v>
      </c>
      <c r="K327" s="14" t="s">
        <v>2268</v>
      </c>
      <c r="L327" s="12" t="s">
        <v>2269</v>
      </c>
      <c r="M327" s="16" t="s">
        <v>96</v>
      </c>
      <c r="N327" s="12" t="s">
        <v>872</v>
      </c>
      <c r="O327" s="12" t="s">
        <v>2270</v>
      </c>
      <c r="P327" s="12" t="s">
        <v>2271</v>
      </c>
      <c r="Q327" s="15"/>
      <c r="R327" s="12" t="s">
        <v>872</v>
      </c>
      <c r="S327" s="17" t="s">
        <v>2272</v>
      </c>
      <c r="T327" s="17" t="s">
        <v>2273</v>
      </c>
      <c r="U327" s="12" t="s">
        <v>2274</v>
      </c>
      <c r="V327" s="12"/>
      <c r="W327" s="15" t="s">
        <v>2275</v>
      </c>
      <c r="X327" s="20" t="s">
        <v>53</v>
      </c>
      <c r="Y327" s="20" t="s">
        <v>53</v>
      </c>
      <c r="Z327" s="20" t="s">
        <v>52</v>
      </c>
      <c r="AA327" s="20" t="s">
        <v>52</v>
      </c>
      <c r="AB327" s="20" t="s">
        <v>54</v>
      </c>
      <c r="AC327" s="20" t="s">
        <v>81</v>
      </c>
      <c r="AD327" s="20" t="s">
        <v>52</v>
      </c>
      <c r="AE327" s="20" t="s">
        <v>52</v>
      </c>
      <c r="AF327" s="20" t="s">
        <v>53</v>
      </c>
      <c r="AG327" s="21" t="s">
        <v>52</v>
      </c>
      <c r="AH327" s="22" t="s">
        <v>218</v>
      </c>
      <c r="AI327" s="12"/>
    </row>
    <row r="328" spans="1:35" s="23" customFormat="1" ht="64.5" customHeight="1" x14ac:dyDescent="0.2">
      <c r="A328" s="9">
        <v>327</v>
      </c>
      <c r="B328" s="9" t="s">
        <v>2276</v>
      </c>
      <c r="C328" s="11" t="s">
        <v>36</v>
      </c>
      <c r="D328" s="11" t="s">
        <v>136</v>
      </c>
      <c r="E328" s="11" t="s">
        <v>137</v>
      </c>
      <c r="F328" s="11" t="s">
        <v>220</v>
      </c>
      <c r="G328" s="11" t="s">
        <v>221</v>
      </c>
      <c r="H328" s="9" t="s">
        <v>2266</v>
      </c>
      <c r="I328" s="12" t="s">
        <v>163</v>
      </c>
      <c r="J328" s="13" t="s">
        <v>2267</v>
      </c>
      <c r="K328" s="14" t="s">
        <v>2277</v>
      </c>
      <c r="L328" s="12" t="s">
        <v>2278</v>
      </c>
      <c r="M328" s="16" t="s">
        <v>96</v>
      </c>
      <c r="N328" s="12" t="s">
        <v>872</v>
      </c>
      <c r="O328" s="12" t="s">
        <v>2270</v>
      </c>
      <c r="P328" s="12" t="s">
        <v>47</v>
      </c>
      <c r="Q328" s="15"/>
      <c r="R328" s="12" t="s">
        <v>872</v>
      </c>
      <c r="S328" s="17" t="s">
        <v>2272</v>
      </c>
      <c r="T328" s="17" t="s">
        <v>2279</v>
      </c>
      <c r="U328" s="12" t="s">
        <v>2280</v>
      </c>
      <c r="V328" s="12"/>
      <c r="W328" s="12" t="s">
        <v>2281</v>
      </c>
      <c r="X328" s="20" t="s">
        <v>81</v>
      </c>
      <c r="Y328" s="20" t="s">
        <v>81</v>
      </c>
      <c r="Z328" s="20" t="s">
        <v>52</v>
      </c>
      <c r="AA328" s="20" t="s">
        <v>52</v>
      </c>
      <c r="AB328" s="20" t="s">
        <v>54</v>
      </c>
      <c r="AC328" s="20" t="s">
        <v>81</v>
      </c>
      <c r="AD328" s="20" t="s">
        <v>52</v>
      </c>
      <c r="AE328" s="20" t="s">
        <v>52</v>
      </c>
      <c r="AF328" s="20" t="s">
        <v>53</v>
      </c>
      <c r="AG328" s="21" t="s">
        <v>52</v>
      </c>
      <c r="AH328" s="34" t="s">
        <v>55</v>
      </c>
      <c r="AI328" s="19"/>
    </row>
    <row r="329" spans="1:35" s="23" customFormat="1" ht="64.5" customHeight="1" x14ac:dyDescent="0.2">
      <c r="A329" s="9">
        <v>328</v>
      </c>
      <c r="B329" s="9" t="s">
        <v>2282</v>
      </c>
      <c r="C329" s="11" t="s">
        <v>36</v>
      </c>
      <c r="D329" s="11" t="s">
        <v>37</v>
      </c>
      <c r="E329" s="11" t="s">
        <v>38</v>
      </c>
      <c r="F329" s="11" t="s">
        <v>527</v>
      </c>
      <c r="G329" s="11" t="s">
        <v>528</v>
      </c>
      <c r="H329" s="9" t="s">
        <v>2266</v>
      </c>
      <c r="I329" s="12" t="s">
        <v>2283</v>
      </c>
      <c r="J329" s="12" t="s">
        <v>2284</v>
      </c>
      <c r="K329" s="14" t="s">
        <v>2285</v>
      </c>
      <c r="L329" s="12" t="s">
        <v>2286</v>
      </c>
      <c r="M329" s="16" t="s">
        <v>46</v>
      </c>
      <c r="N329" s="12" t="s">
        <v>872</v>
      </c>
      <c r="O329" s="12" t="s">
        <v>2270</v>
      </c>
      <c r="P329" s="12" t="s">
        <v>47</v>
      </c>
      <c r="Q329" s="15"/>
      <c r="R329" s="12" t="s">
        <v>872</v>
      </c>
      <c r="S329" s="17" t="s">
        <v>2287</v>
      </c>
      <c r="T329" s="17" t="s">
        <v>533</v>
      </c>
      <c r="U329" s="63" t="s">
        <v>2288</v>
      </c>
      <c r="V329" s="12" t="s">
        <v>2289</v>
      </c>
      <c r="W329" s="19" t="s">
        <v>2290</v>
      </c>
      <c r="X329" s="20" t="s">
        <v>81</v>
      </c>
      <c r="Y329" s="20" t="s">
        <v>81</v>
      </c>
      <c r="Z329" s="20" t="s">
        <v>52</v>
      </c>
      <c r="AA329" s="20" t="s">
        <v>52</v>
      </c>
      <c r="AB329" s="20" t="s">
        <v>54</v>
      </c>
      <c r="AC329" s="20" t="s">
        <v>81</v>
      </c>
      <c r="AD329" s="20" t="s">
        <v>52</v>
      </c>
      <c r="AE329" s="20" t="s">
        <v>52</v>
      </c>
      <c r="AF329" s="20" t="s">
        <v>53</v>
      </c>
      <c r="AG329" s="21" t="s">
        <v>52</v>
      </c>
      <c r="AH329" s="34" t="s">
        <v>55</v>
      </c>
      <c r="AI329" s="12"/>
    </row>
    <row r="330" spans="1:35" s="23" customFormat="1" ht="64.5" customHeight="1" x14ac:dyDescent="0.2">
      <c r="A330" s="9">
        <v>329</v>
      </c>
      <c r="B330" s="9" t="s">
        <v>2291</v>
      </c>
      <c r="C330" s="11" t="s">
        <v>36</v>
      </c>
      <c r="D330" s="11" t="s">
        <v>37</v>
      </c>
      <c r="E330" s="11" t="s">
        <v>38</v>
      </c>
      <c r="F330" s="11" t="s">
        <v>920</v>
      </c>
      <c r="G330" s="11" t="s">
        <v>921</v>
      </c>
      <c r="H330" s="9" t="s">
        <v>2266</v>
      </c>
      <c r="I330" s="12" t="s">
        <v>2292</v>
      </c>
      <c r="J330" s="12" t="s">
        <v>2284</v>
      </c>
      <c r="K330" s="14" t="s">
        <v>2293</v>
      </c>
      <c r="L330" s="12" t="s">
        <v>2294</v>
      </c>
      <c r="M330" s="16" t="s">
        <v>96</v>
      </c>
      <c r="N330" s="12" t="s">
        <v>872</v>
      </c>
      <c r="O330" s="12" t="s">
        <v>944</v>
      </c>
      <c r="P330" s="12" t="s">
        <v>2295</v>
      </c>
      <c r="Q330" s="15"/>
      <c r="R330" s="12" t="s">
        <v>872</v>
      </c>
      <c r="S330" s="17" t="s">
        <v>2138</v>
      </c>
      <c r="T330" s="17" t="s">
        <v>2296</v>
      </c>
      <c r="U330" s="17" t="s">
        <v>2258</v>
      </c>
      <c r="V330" s="15" t="s">
        <v>2297</v>
      </c>
      <c r="W330" s="15" t="s">
        <v>2298</v>
      </c>
      <c r="X330" s="20" t="s">
        <v>81</v>
      </c>
      <c r="Y330" s="20" t="s">
        <v>81</v>
      </c>
      <c r="Z330" s="20" t="s">
        <v>52</v>
      </c>
      <c r="AA330" s="20" t="s">
        <v>52</v>
      </c>
      <c r="AB330" s="20" t="s">
        <v>54</v>
      </c>
      <c r="AC330" s="20" t="s">
        <v>81</v>
      </c>
      <c r="AD330" s="20" t="s">
        <v>52</v>
      </c>
      <c r="AE330" s="20" t="s">
        <v>52</v>
      </c>
      <c r="AF330" s="20" t="s">
        <v>53</v>
      </c>
      <c r="AG330" s="21" t="s">
        <v>52</v>
      </c>
      <c r="AH330" s="34" t="s">
        <v>55</v>
      </c>
      <c r="AI330" s="12"/>
    </row>
    <row r="331" spans="1:35" s="23" customFormat="1" ht="64.5" customHeight="1" x14ac:dyDescent="0.2">
      <c r="A331" s="9">
        <v>330</v>
      </c>
      <c r="B331" s="9" t="s">
        <v>2299</v>
      </c>
      <c r="C331" s="11" t="s">
        <v>203</v>
      </c>
      <c r="D331" s="11" t="s">
        <v>204</v>
      </c>
      <c r="E331" s="11" t="s">
        <v>205</v>
      </c>
      <c r="F331" s="11" t="s">
        <v>206</v>
      </c>
      <c r="G331" s="11" t="s">
        <v>207</v>
      </c>
      <c r="H331" s="9" t="s">
        <v>2266</v>
      </c>
      <c r="I331" s="12" t="s">
        <v>2300</v>
      </c>
      <c r="J331" s="12" t="s">
        <v>2301</v>
      </c>
      <c r="K331" s="118" t="s">
        <v>2302</v>
      </c>
      <c r="L331" s="12" t="s">
        <v>2303</v>
      </c>
      <c r="M331" s="16" t="s">
        <v>211</v>
      </c>
      <c r="N331" s="12" t="s">
        <v>872</v>
      </c>
      <c r="O331" s="12" t="s">
        <v>2270</v>
      </c>
      <c r="P331" s="12" t="s">
        <v>2271</v>
      </c>
      <c r="Q331" s="15"/>
      <c r="R331" s="12" t="s">
        <v>872</v>
      </c>
      <c r="S331" s="17" t="s">
        <v>2304</v>
      </c>
      <c r="T331" s="17" t="s">
        <v>2305</v>
      </c>
      <c r="U331" s="69" t="s">
        <v>2306</v>
      </c>
      <c r="V331" s="12" t="s">
        <v>2307</v>
      </c>
      <c r="W331" s="15" t="s">
        <v>2308</v>
      </c>
      <c r="X331" s="20" t="s">
        <v>54</v>
      </c>
      <c r="Y331" s="20" t="s">
        <v>53</v>
      </c>
      <c r="Z331" s="20" t="s">
        <v>54</v>
      </c>
      <c r="AA331" s="20" t="s">
        <v>54</v>
      </c>
      <c r="AB331" s="20" t="s">
        <v>52</v>
      </c>
      <c r="AC331" s="20" t="s">
        <v>53</v>
      </c>
      <c r="AD331" s="20" t="s">
        <v>54</v>
      </c>
      <c r="AE331" s="20" t="s">
        <v>54</v>
      </c>
      <c r="AF331" s="20" t="s">
        <v>54</v>
      </c>
      <c r="AG331" s="21" t="s">
        <v>53</v>
      </c>
      <c r="AH331" s="26" t="s">
        <v>2309</v>
      </c>
      <c r="AI331" s="19"/>
    </row>
    <row r="332" spans="1:35" s="23" customFormat="1" ht="64.5" customHeight="1" x14ac:dyDescent="0.2">
      <c r="A332" s="9">
        <v>331</v>
      </c>
      <c r="B332" s="9" t="s">
        <v>2310</v>
      </c>
      <c r="C332" s="11" t="s">
        <v>203</v>
      </c>
      <c r="D332" s="11" t="s">
        <v>437</v>
      </c>
      <c r="E332" s="11" t="s">
        <v>707</v>
      </c>
      <c r="F332" s="11" t="s">
        <v>708</v>
      </c>
      <c r="G332" s="11" t="s">
        <v>709</v>
      </c>
      <c r="H332" s="9" t="s">
        <v>2266</v>
      </c>
      <c r="I332" s="12" t="s">
        <v>2311</v>
      </c>
      <c r="J332" s="13" t="s">
        <v>2312</v>
      </c>
      <c r="K332" s="14" t="s">
        <v>2313</v>
      </c>
      <c r="L332" s="12" t="s">
        <v>2314</v>
      </c>
      <c r="M332" s="16" t="s">
        <v>443</v>
      </c>
      <c r="N332" s="12" t="s">
        <v>872</v>
      </c>
      <c r="O332" s="12" t="s">
        <v>2270</v>
      </c>
      <c r="P332" s="12" t="s">
        <v>677</v>
      </c>
      <c r="Q332" s="15"/>
      <c r="R332" s="12" t="s">
        <v>872</v>
      </c>
      <c r="S332" s="17" t="s">
        <v>2315</v>
      </c>
      <c r="T332" s="17" t="s">
        <v>2316</v>
      </c>
      <c r="U332" s="17" t="s">
        <v>2317</v>
      </c>
      <c r="V332" s="12" t="s">
        <v>2291</v>
      </c>
      <c r="W332" s="12" t="s">
        <v>2318</v>
      </c>
      <c r="X332" s="20" t="s">
        <v>52</v>
      </c>
      <c r="Y332" s="20" t="s">
        <v>53</v>
      </c>
      <c r="Z332" s="20" t="s">
        <v>52</v>
      </c>
      <c r="AA332" s="20" t="s">
        <v>52</v>
      </c>
      <c r="AB332" s="20" t="s">
        <v>54</v>
      </c>
      <c r="AC332" s="20" t="s">
        <v>52</v>
      </c>
      <c r="AD332" s="20" t="s">
        <v>52</v>
      </c>
      <c r="AE332" s="20" t="s">
        <v>53</v>
      </c>
      <c r="AF332" s="20" t="s">
        <v>52</v>
      </c>
      <c r="AG332" s="21" t="s">
        <v>52</v>
      </c>
      <c r="AH332" s="26" t="s">
        <v>218</v>
      </c>
      <c r="AI332" s="12"/>
    </row>
    <row r="333" spans="1:35" s="23" customFormat="1" ht="64.5" customHeight="1" x14ac:dyDescent="0.2">
      <c r="A333" s="9">
        <v>332</v>
      </c>
      <c r="B333" s="9" t="s">
        <v>2307</v>
      </c>
      <c r="C333" s="11" t="s">
        <v>203</v>
      </c>
      <c r="D333" s="11" t="s">
        <v>204</v>
      </c>
      <c r="E333" s="11" t="s">
        <v>205</v>
      </c>
      <c r="F333" s="11" t="s">
        <v>206</v>
      </c>
      <c r="G333" s="11" t="s">
        <v>207</v>
      </c>
      <c r="H333" s="9" t="s">
        <v>2266</v>
      </c>
      <c r="I333" s="12" t="s">
        <v>2319</v>
      </c>
      <c r="J333" s="12" t="s">
        <v>2301</v>
      </c>
      <c r="K333" s="14" t="s">
        <v>2320</v>
      </c>
      <c r="L333" s="12" t="s">
        <v>2321</v>
      </c>
      <c r="M333" s="16" t="s">
        <v>211</v>
      </c>
      <c r="N333" s="12" t="s">
        <v>872</v>
      </c>
      <c r="O333" s="12" t="s">
        <v>2270</v>
      </c>
      <c r="P333" s="12" t="s">
        <v>2271</v>
      </c>
      <c r="Q333" s="15"/>
      <c r="R333" s="17" t="s">
        <v>2322</v>
      </c>
      <c r="S333" s="17" t="s">
        <v>2304</v>
      </c>
      <c r="T333" s="17" t="s">
        <v>2323</v>
      </c>
      <c r="U333" s="69" t="s">
        <v>2324</v>
      </c>
      <c r="V333" s="12" t="s">
        <v>2299</v>
      </c>
      <c r="W333" s="19" t="s">
        <v>2325</v>
      </c>
      <c r="X333" s="20" t="s">
        <v>54</v>
      </c>
      <c r="Y333" s="20" t="s">
        <v>53</v>
      </c>
      <c r="Z333" s="20" t="s">
        <v>54</v>
      </c>
      <c r="AA333" s="20" t="s">
        <v>54</v>
      </c>
      <c r="AB333" s="20" t="s">
        <v>52</v>
      </c>
      <c r="AC333" s="20" t="s">
        <v>53</v>
      </c>
      <c r="AD333" s="20" t="s">
        <v>54</v>
      </c>
      <c r="AE333" s="20" t="s">
        <v>54</v>
      </c>
      <c r="AF333" s="20" t="s">
        <v>54</v>
      </c>
      <c r="AG333" s="21" t="s">
        <v>53</v>
      </c>
      <c r="AH333" s="26" t="s">
        <v>2309</v>
      </c>
      <c r="AI333" s="19"/>
    </row>
    <row r="334" spans="1:35" s="23" customFormat="1" ht="64.5" customHeight="1" x14ac:dyDescent="0.2">
      <c r="A334" s="9">
        <v>333</v>
      </c>
      <c r="B334" s="9" t="s">
        <v>2326</v>
      </c>
      <c r="C334" s="11" t="s">
        <v>203</v>
      </c>
      <c r="D334" s="11" t="s">
        <v>437</v>
      </c>
      <c r="E334" s="11" t="s">
        <v>1550</v>
      </c>
      <c r="F334" s="11" t="s">
        <v>1551</v>
      </c>
      <c r="G334" s="11" t="s">
        <v>1552</v>
      </c>
      <c r="H334" s="9" t="s">
        <v>2266</v>
      </c>
      <c r="I334" s="12" t="s">
        <v>2327</v>
      </c>
      <c r="J334" s="13" t="s">
        <v>2312</v>
      </c>
      <c r="K334" s="14" t="s">
        <v>2328</v>
      </c>
      <c r="L334" s="12" t="s">
        <v>2329</v>
      </c>
      <c r="M334" s="16" t="s">
        <v>443</v>
      </c>
      <c r="N334" s="12" t="s">
        <v>872</v>
      </c>
      <c r="O334" s="12" t="s">
        <v>2330</v>
      </c>
      <c r="P334" s="12" t="s">
        <v>2331</v>
      </c>
      <c r="Q334" s="15"/>
      <c r="R334" s="12" t="s">
        <v>872</v>
      </c>
      <c r="S334" s="17" t="s">
        <v>2138</v>
      </c>
      <c r="T334" s="12" t="s">
        <v>1562</v>
      </c>
      <c r="U334" s="102" t="s">
        <v>1563</v>
      </c>
      <c r="V334" s="12" t="s">
        <v>2332</v>
      </c>
      <c r="W334" s="19" t="s">
        <v>2333</v>
      </c>
      <c r="X334" s="20" t="s">
        <v>52</v>
      </c>
      <c r="Y334" s="20" t="s">
        <v>52</v>
      </c>
      <c r="Z334" s="20" t="s">
        <v>52</v>
      </c>
      <c r="AA334" s="20" t="s">
        <v>52</v>
      </c>
      <c r="AB334" s="20" t="s">
        <v>54</v>
      </c>
      <c r="AC334" s="20" t="s">
        <v>52</v>
      </c>
      <c r="AD334" s="20" t="s">
        <v>52</v>
      </c>
      <c r="AE334" s="20" t="s">
        <v>52</v>
      </c>
      <c r="AF334" s="20" t="s">
        <v>52</v>
      </c>
      <c r="AG334" s="21" t="s">
        <v>52</v>
      </c>
      <c r="AH334" s="26" t="s">
        <v>55</v>
      </c>
      <c r="AI334" s="19"/>
    </row>
    <row r="335" spans="1:35" s="23" customFormat="1" ht="64.5" customHeight="1" x14ac:dyDescent="0.2">
      <c r="A335" s="9">
        <v>334</v>
      </c>
      <c r="B335" s="9" t="s">
        <v>2334</v>
      </c>
      <c r="C335" s="11" t="s">
        <v>36</v>
      </c>
      <c r="D335" s="11" t="s">
        <v>136</v>
      </c>
      <c r="E335" s="11" t="s">
        <v>137</v>
      </c>
      <c r="F335" s="11" t="s">
        <v>220</v>
      </c>
      <c r="G335" s="11" t="s">
        <v>221</v>
      </c>
      <c r="H335" s="9" t="s">
        <v>2266</v>
      </c>
      <c r="I335" s="12" t="s">
        <v>163</v>
      </c>
      <c r="J335" s="13" t="s">
        <v>2335</v>
      </c>
      <c r="K335" s="14" t="s">
        <v>2336</v>
      </c>
      <c r="L335" s="12" t="s">
        <v>2337</v>
      </c>
      <c r="M335" s="16" t="s">
        <v>46</v>
      </c>
      <c r="N335" s="12" t="s">
        <v>872</v>
      </c>
      <c r="O335" s="12" t="s">
        <v>2330</v>
      </c>
      <c r="P335" s="12" t="s">
        <v>2338</v>
      </c>
      <c r="Q335" s="15"/>
      <c r="R335" s="12" t="s">
        <v>872</v>
      </c>
      <c r="S335" s="17" t="s">
        <v>2339</v>
      </c>
      <c r="T335" s="17" t="s">
        <v>2340</v>
      </c>
      <c r="U335" s="17" t="s">
        <v>2341</v>
      </c>
      <c r="V335" s="12" t="s">
        <v>872</v>
      </c>
      <c r="W335" s="19" t="s">
        <v>2342</v>
      </c>
      <c r="X335" s="20" t="s">
        <v>53</v>
      </c>
      <c r="Y335" s="20" t="s">
        <v>53</v>
      </c>
      <c r="Z335" s="20" t="s">
        <v>52</v>
      </c>
      <c r="AA335" s="20" t="s">
        <v>52</v>
      </c>
      <c r="AB335" s="20" t="s">
        <v>54</v>
      </c>
      <c r="AC335" s="20" t="s">
        <v>81</v>
      </c>
      <c r="AD335" s="20" t="s">
        <v>52</v>
      </c>
      <c r="AE335" s="20" t="s">
        <v>52</v>
      </c>
      <c r="AF335" s="20" t="s">
        <v>53</v>
      </c>
      <c r="AG335" s="21" t="s">
        <v>52</v>
      </c>
      <c r="AH335" s="22" t="s">
        <v>218</v>
      </c>
      <c r="AI335" s="19"/>
    </row>
    <row r="336" spans="1:35" s="23" customFormat="1" ht="64.5" customHeight="1" x14ac:dyDescent="0.2">
      <c r="A336" s="9">
        <v>335</v>
      </c>
      <c r="B336" s="9" t="s">
        <v>2343</v>
      </c>
      <c r="C336" s="11" t="s">
        <v>36</v>
      </c>
      <c r="D336" s="11" t="s">
        <v>102</v>
      </c>
      <c r="E336" s="11" t="s">
        <v>127</v>
      </c>
      <c r="F336" s="11" t="s">
        <v>128</v>
      </c>
      <c r="G336" s="11" t="s">
        <v>129</v>
      </c>
      <c r="H336" s="9" t="s">
        <v>2266</v>
      </c>
      <c r="I336" s="12" t="s">
        <v>163</v>
      </c>
      <c r="J336" s="13" t="s">
        <v>2344</v>
      </c>
      <c r="K336" s="14" t="s">
        <v>2345</v>
      </c>
      <c r="L336" s="12" t="s">
        <v>2346</v>
      </c>
      <c r="M336" s="16" t="s">
        <v>46</v>
      </c>
      <c r="N336" s="12"/>
      <c r="O336" s="12"/>
      <c r="P336" s="12" t="s">
        <v>47</v>
      </c>
      <c r="Q336" s="12"/>
      <c r="R336" s="12"/>
      <c r="S336" s="17"/>
      <c r="T336" s="17" t="s">
        <v>2347</v>
      </c>
      <c r="U336" s="17" t="s">
        <v>2348</v>
      </c>
      <c r="V336" s="12" t="s">
        <v>2349</v>
      </c>
      <c r="W336" s="19" t="s">
        <v>2350</v>
      </c>
      <c r="X336" s="20" t="s">
        <v>52</v>
      </c>
      <c r="Y336" s="64" t="s">
        <v>53</v>
      </c>
      <c r="Z336" s="20" t="s">
        <v>52</v>
      </c>
      <c r="AA336" s="20" t="s">
        <v>52</v>
      </c>
      <c r="AB336" s="20" t="s">
        <v>54</v>
      </c>
      <c r="AC336" s="20" t="s">
        <v>52</v>
      </c>
      <c r="AD336" s="20" t="s">
        <v>52</v>
      </c>
      <c r="AE336" s="20" t="s">
        <v>52</v>
      </c>
      <c r="AF336" s="20" t="s">
        <v>53</v>
      </c>
      <c r="AG336" s="21" t="s">
        <v>53</v>
      </c>
      <c r="AH336" s="22" t="s">
        <v>231</v>
      </c>
      <c r="AI336" s="19"/>
    </row>
    <row r="337" spans="1:35" s="23" customFormat="1" ht="64.5" customHeight="1" x14ac:dyDescent="0.2">
      <c r="A337" s="9">
        <v>336</v>
      </c>
      <c r="B337" s="9" t="s">
        <v>2351</v>
      </c>
      <c r="C337" s="11" t="s">
        <v>203</v>
      </c>
      <c r="D337" s="11" t="s">
        <v>437</v>
      </c>
      <c r="E337" s="11" t="s">
        <v>707</v>
      </c>
      <c r="F337" s="11" t="s">
        <v>708</v>
      </c>
      <c r="G337" s="11" t="s">
        <v>709</v>
      </c>
      <c r="H337" s="24" t="s">
        <v>2352</v>
      </c>
      <c r="I337" s="13" t="s">
        <v>2353</v>
      </c>
      <c r="J337" s="13" t="s">
        <v>2354</v>
      </c>
      <c r="K337" s="14" t="s">
        <v>2355</v>
      </c>
      <c r="L337" s="13" t="s">
        <v>2356</v>
      </c>
      <c r="M337" s="16" t="s">
        <v>443</v>
      </c>
      <c r="N337" s="13" t="s">
        <v>2357</v>
      </c>
      <c r="O337" s="12"/>
      <c r="P337" s="12" t="s">
        <v>63</v>
      </c>
      <c r="Q337" s="15"/>
      <c r="R337" s="17"/>
      <c r="S337" s="17" t="s">
        <v>741</v>
      </c>
      <c r="T337" s="17" t="s">
        <v>2358</v>
      </c>
      <c r="U337" s="17" t="s">
        <v>2359</v>
      </c>
      <c r="V337" s="13" t="s">
        <v>2360</v>
      </c>
      <c r="W337" s="13" t="s">
        <v>1963</v>
      </c>
      <c r="X337" s="20" t="s">
        <v>52</v>
      </c>
      <c r="Y337" s="20" t="s">
        <v>53</v>
      </c>
      <c r="Z337" s="20" t="s">
        <v>52</v>
      </c>
      <c r="AA337" s="20" t="s">
        <v>52</v>
      </c>
      <c r="AB337" s="20" t="s">
        <v>54</v>
      </c>
      <c r="AC337" s="20" t="s">
        <v>52</v>
      </c>
      <c r="AD337" s="20" t="s">
        <v>52</v>
      </c>
      <c r="AE337" s="20" t="s">
        <v>53</v>
      </c>
      <c r="AF337" s="20" t="s">
        <v>52</v>
      </c>
      <c r="AG337" s="21" t="s">
        <v>52</v>
      </c>
      <c r="AH337" s="26" t="s">
        <v>218</v>
      </c>
      <c r="AI337" s="12"/>
    </row>
    <row r="338" spans="1:35" s="23" customFormat="1" ht="64.5" customHeight="1" x14ac:dyDescent="0.2">
      <c r="A338" s="9">
        <v>337</v>
      </c>
      <c r="B338" s="9" t="s">
        <v>2361</v>
      </c>
      <c r="C338" s="11" t="s">
        <v>203</v>
      </c>
      <c r="D338" s="11" t="s">
        <v>437</v>
      </c>
      <c r="E338" s="11" t="s">
        <v>707</v>
      </c>
      <c r="F338" s="11" t="s">
        <v>708</v>
      </c>
      <c r="G338" s="11" t="s">
        <v>709</v>
      </c>
      <c r="H338" s="24" t="s">
        <v>2352</v>
      </c>
      <c r="I338" s="13" t="s">
        <v>2362</v>
      </c>
      <c r="J338" s="13" t="s">
        <v>2354</v>
      </c>
      <c r="K338" s="25" t="s">
        <v>2363</v>
      </c>
      <c r="L338" s="12" t="s">
        <v>2364</v>
      </c>
      <c r="M338" s="16" t="s">
        <v>443</v>
      </c>
      <c r="N338" s="13" t="s">
        <v>2357</v>
      </c>
      <c r="O338" s="12"/>
      <c r="P338" s="12"/>
      <c r="Q338" s="36"/>
      <c r="R338" s="17"/>
      <c r="S338" s="17" t="s">
        <v>2365</v>
      </c>
      <c r="T338" s="17" t="s">
        <v>2358</v>
      </c>
      <c r="U338" s="17" t="s">
        <v>2317</v>
      </c>
      <c r="V338" s="12"/>
      <c r="W338" s="12" t="s">
        <v>2366</v>
      </c>
      <c r="X338" s="20" t="s">
        <v>52</v>
      </c>
      <c r="Y338" s="20" t="s">
        <v>53</v>
      </c>
      <c r="Z338" s="20" t="s">
        <v>52</v>
      </c>
      <c r="AA338" s="20" t="s">
        <v>52</v>
      </c>
      <c r="AB338" s="20" t="s">
        <v>54</v>
      </c>
      <c r="AC338" s="20" t="s">
        <v>52</v>
      </c>
      <c r="AD338" s="20" t="s">
        <v>52</v>
      </c>
      <c r="AE338" s="20" t="s">
        <v>53</v>
      </c>
      <c r="AF338" s="20" t="s">
        <v>52</v>
      </c>
      <c r="AG338" s="21" t="s">
        <v>52</v>
      </c>
      <c r="AH338" s="26" t="s">
        <v>218</v>
      </c>
      <c r="AI338" s="12"/>
    </row>
    <row r="339" spans="1:35" s="23" customFormat="1" ht="64.5" customHeight="1" x14ac:dyDescent="0.2">
      <c r="A339" s="9">
        <v>338</v>
      </c>
      <c r="B339" s="9" t="s">
        <v>2367</v>
      </c>
      <c r="C339" s="11" t="s">
        <v>36</v>
      </c>
      <c r="D339" s="11" t="s">
        <v>102</v>
      </c>
      <c r="E339" s="11" t="s">
        <v>103</v>
      </c>
      <c r="F339" s="11" t="s">
        <v>103</v>
      </c>
      <c r="G339" s="11" t="s">
        <v>104</v>
      </c>
      <c r="H339" s="24" t="s">
        <v>2352</v>
      </c>
      <c r="I339" s="13" t="s">
        <v>2353</v>
      </c>
      <c r="J339" s="13" t="s">
        <v>2354</v>
      </c>
      <c r="K339" s="25" t="s">
        <v>2368</v>
      </c>
      <c r="L339" s="12" t="s">
        <v>2369</v>
      </c>
      <c r="M339" s="16" t="s">
        <v>46</v>
      </c>
      <c r="N339" s="13"/>
      <c r="O339" s="12" t="s">
        <v>2370</v>
      </c>
      <c r="P339" s="12"/>
      <c r="Q339" s="15"/>
      <c r="R339" s="17"/>
      <c r="S339" s="17" t="s">
        <v>2371</v>
      </c>
      <c r="T339" s="17" t="s">
        <v>2372</v>
      </c>
      <c r="U339" s="17" t="s">
        <v>2373</v>
      </c>
      <c r="V339" s="13" t="s">
        <v>2374</v>
      </c>
      <c r="W339" s="13" t="s">
        <v>2375</v>
      </c>
      <c r="X339" s="20" t="s">
        <v>81</v>
      </c>
      <c r="Y339" s="20" t="s">
        <v>81</v>
      </c>
      <c r="Z339" s="20" t="s">
        <v>52</v>
      </c>
      <c r="AA339" s="20" t="s">
        <v>52</v>
      </c>
      <c r="AB339" s="20" t="s">
        <v>54</v>
      </c>
      <c r="AC339" s="20" t="s">
        <v>81</v>
      </c>
      <c r="AD339" s="20" t="s">
        <v>52</v>
      </c>
      <c r="AE339" s="20" t="s">
        <v>52</v>
      </c>
      <c r="AF339" s="20" t="s">
        <v>53</v>
      </c>
      <c r="AG339" s="21" t="s">
        <v>52</v>
      </c>
      <c r="AH339" s="22" t="s">
        <v>218</v>
      </c>
      <c r="AI339" s="12"/>
    </row>
    <row r="340" spans="1:35" s="23" customFormat="1" ht="64.5" customHeight="1" x14ac:dyDescent="0.2">
      <c r="A340" s="9">
        <v>339</v>
      </c>
      <c r="B340" s="9" t="s">
        <v>2376</v>
      </c>
      <c r="C340" s="11" t="s">
        <v>36</v>
      </c>
      <c r="D340" s="11" t="s">
        <v>37</v>
      </c>
      <c r="E340" s="11" t="s">
        <v>146</v>
      </c>
      <c r="F340" s="11" t="s">
        <v>155</v>
      </c>
      <c r="G340" s="11" t="s">
        <v>156</v>
      </c>
      <c r="H340" s="24" t="s">
        <v>2352</v>
      </c>
      <c r="I340" s="12" t="s">
        <v>163</v>
      </c>
      <c r="J340" s="13" t="s">
        <v>2377</v>
      </c>
      <c r="K340" s="14" t="s">
        <v>2378</v>
      </c>
      <c r="L340" s="12" t="s">
        <v>2379</v>
      </c>
      <c r="M340" s="16" t="s">
        <v>46</v>
      </c>
      <c r="N340" s="12"/>
      <c r="O340" s="12"/>
      <c r="P340" s="12" t="s">
        <v>63</v>
      </c>
      <c r="Q340" s="36"/>
      <c r="R340" s="18" t="s">
        <v>579</v>
      </c>
      <c r="S340" s="17" t="s">
        <v>2380</v>
      </c>
      <c r="T340" s="17" t="s">
        <v>265</v>
      </c>
      <c r="U340" s="17" t="s">
        <v>266</v>
      </c>
      <c r="V340" s="13" t="s">
        <v>2381</v>
      </c>
      <c r="W340" s="12" t="s">
        <v>2366</v>
      </c>
      <c r="X340" s="20" t="s">
        <v>81</v>
      </c>
      <c r="Y340" s="20" t="s">
        <v>81</v>
      </c>
      <c r="Z340" s="20" t="s">
        <v>52</v>
      </c>
      <c r="AA340" s="20" t="s">
        <v>52</v>
      </c>
      <c r="AB340" s="20" t="s">
        <v>54</v>
      </c>
      <c r="AC340" s="20" t="s">
        <v>81</v>
      </c>
      <c r="AD340" s="20" t="s">
        <v>52</v>
      </c>
      <c r="AE340" s="20" t="s">
        <v>52</v>
      </c>
      <c r="AF340" s="20" t="s">
        <v>53</v>
      </c>
      <c r="AG340" s="21" t="s">
        <v>52</v>
      </c>
      <c r="AH340" s="22" t="s">
        <v>218</v>
      </c>
      <c r="AI340" s="16" t="s">
        <v>2382</v>
      </c>
    </row>
    <row r="341" spans="1:35" s="23" customFormat="1" ht="64.5" customHeight="1" x14ac:dyDescent="0.2">
      <c r="A341" s="9">
        <v>340</v>
      </c>
      <c r="B341" s="9" t="s">
        <v>2383</v>
      </c>
      <c r="C341" s="11" t="s">
        <v>36</v>
      </c>
      <c r="D341" s="11" t="s">
        <v>37</v>
      </c>
      <c r="E341" s="11" t="s">
        <v>38</v>
      </c>
      <c r="F341" s="11" t="s">
        <v>527</v>
      </c>
      <c r="G341" s="11" t="s">
        <v>528</v>
      </c>
      <c r="H341" s="24" t="s">
        <v>2352</v>
      </c>
      <c r="I341" s="13" t="s">
        <v>2384</v>
      </c>
      <c r="J341" s="13" t="s">
        <v>2385</v>
      </c>
      <c r="K341" s="14" t="s">
        <v>2386</v>
      </c>
      <c r="L341" s="12" t="s">
        <v>2387</v>
      </c>
      <c r="M341" s="16" t="s">
        <v>46</v>
      </c>
      <c r="N341" s="13" t="s">
        <v>2388</v>
      </c>
      <c r="O341" s="12"/>
      <c r="P341" s="12" t="s">
        <v>63</v>
      </c>
      <c r="Q341" s="36"/>
      <c r="R341" s="17"/>
      <c r="S341" s="17" t="s">
        <v>2389</v>
      </c>
      <c r="T341" s="17" t="s">
        <v>533</v>
      </c>
      <c r="U341" s="17" t="s">
        <v>2258</v>
      </c>
      <c r="V341" s="13" t="s">
        <v>2390</v>
      </c>
      <c r="W341" s="13" t="s">
        <v>2391</v>
      </c>
      <c r="X341" s="20" t="s">
        <v>81</v>
      </c>
      <c r="Y341" s="20" t="s">
        <v>81</v>
      </c>
      <c r="Z341" s="20" t="s">
        <v>52</v>
      </c>
      <c r="AA341" s="20" t="s">
        <v>52</v>
      </c>
      <c r="AB341" s="20" t="s">
        <v>54</v>
      </c>
      <c r="AC341" s="20" t="s">
        <v>81</v>
      </c>
      <c r="AD341" s="20" t="s">
        <v>52</v>
      </c>
      <c r="AE341" s="20" t="s">
        <v>52</v>
      </c>
      <c r="AF341" s="20" t="s">
        <v>53</v>
      </c>
      <c r="AG341" s="21" t="s">
        <v>52</v>
      </c>
      <c r="AH341" s="22" t="s">
        <v>218</v>
      </c>
      <c r="AI341" s="12"/>
    </row>
    <row r="342" spans="1:35" s="23" customFormat="1" ht="64.5" customHeight="1" x14ac:dyDescent="0.2">
      <c r="A342" s="9">
        <v>341</v>
      </c>
      <c r="B342" s="9" t="s">
        <v>2392</v>
      </c>
      <c r="C342" s="11" t="s">
        <v>36</v>
      </c>
      <c r="D342" s="11" t="s">
        <v>37</v>
      </c>
      <c r="E342" s="11" t="s">
        <v>72</v>
      </c>
      <c r="F342" s="11" t="s">
        <v>1045</v>
      </c>
      <c r="G342" s="11" t="s">
        <v>1046</v>
      </c>
      <c r="H342" s="24" t="s">
        <v>2352</v>
      </c>
      <c r="I342" s="13" t="s">
        <v>2384</v>
      </c>
      <c r="J342" s="13" t="s">
        <v>2385</v>
      </c>
      <c r="K342" s="14" t="s">
        <v>2393</v>
      </c>
      <c r="L342" s="12" t="s">
        <v>2394</v>
      </c>
      <c r="M342" s="16" t="s">
        <v>46</v>
      </c>
      <c r="N342" s="12"/>
      <c r="O342" s="12" t="s">
        <v>2370</v>
      </c>
      <c r="P342" s="12" t="s">
        <v>63</v>
      </c>
      <c r="Q342" s="36"/>
      <c r="R342" s="17"/>
      <c r="S342" s="17" t="s">
        <v>2395</v>
      </c>
      <c r="T342" s="28" t="s">
        <v>1053</v>
      </c>
      <c r="U342" s="103" t="s">
        <v>2396</v>
      </c>
      <c r="V342" s="13" t="s">
        <v>2397</v>
      </c>
      <c r="W342" s="13" t="s">
        <v>2398</v>
      </c>
      <c r="X342" s="20" t="s">
        <v>81</v>
      </c>
      <c r="Y342" s="20" t="s">
        <v>81</v>
      </c>
      <c r="Z342" s="20" t="s">
        <v>52</v>
      </c>
      <c r="AA342" s="20" t="s">
        <v>52</v>
      </c>
      <c r="AB342" s="20" t="s">
        <v>54</v>
      </c>
      <c r="AC342" s="20" t="s">
        <v>81</v>
      </c>
      <c r="AD342" s="20" t="s">
        <v>52</v>
      </c>
      <c r="AE342" s="20" t="s">
        <v>52</v>
      </c>
      <c r="AF342" s="20" t="s">
        <v>53</v>
      </c>
      <c r="AG342" s="21" t="s">
        <v>52</v>
      </c>
      <c r="AH342" s="34" t="s">
        <v>55</v>
      </c>
      <c r="AI342" s="12"/>
    </row>
    <row r="343" spans="1:35" s="23" customFormat="1" ht="64.5" customHeight="1" x14ac:dyDescent="0.2">
      <c r="A343" s="9">
        <v>342</v>
      </c>
      <c r="B343" s="9" t="s">
        <v>2399</v>
      </c>
      <c r="C343" s="11" t="s">
        <v>36</v>
      </c>
      <c r="D343" s="11" t="s">
        <v>102</v>
      </c>
      <c r="E343" s="11" t="s">
        <v>103</v>
      </c>
      <c r="F343" s="11" t="s">
        <v>103</v>
      </c>
      <c r="G343" s="11" t="s">
        <v>104</v>
      </c>
      <c r="H343" s="24" t="s">
        <v>2352</v>
      </c>
      <c r="I343" s="13" t="s">
        <v>2400</v>
      </c>
      <c r="J343" s="13" t="s">
        <v>2401</v>
      </c>
      <c r="K343" s="14" t="s">
        <v>2402</v>
      </c>
      <c r="L343" s="12" t="s">
        <v>2403</v>
      </c>
      <c r="M343" s="16" t="s">
        <v>46</v>
      </c>
      <c r="N343" s="12"/>
      <c r="O343" s="12" t="s">
        <v>2370</v>
      </c>
      <c r="P343" s="12" t="s">
        <v>63</v>
      </c>
      <c r="Q343" s="36"/>
      <c r="R343" s="17"/>
      <c r="S343" s="17" t="s">
        <v>2404</v>
      </c>
      <c r="T343" s="17" t="s">
        <v>2372</v>
      </c>
      <c r="U343" s="17" t="s">
        <v>2405</v>
      </c>
      <c r="V343" s="27"/>
      <c r="W343" s="13" t="s">
        <v>2060</v>
      </c>
      <c r="X343" s="20" t="s">
        <v>81</v>
      </c>
      <c r="Y343" s="20" t="s">
        <v>81</v>
      </c>
      <c r="Z343" s="20" t="s">
        <v>52</v>
      </c>
      <c r="AA343" s="20" t="s">
        <v>52</v>
      </c>
      <c r="AB343" s="20" t="s">
        <v>54</v>
      </c>
      <c r="AC343" s="20" t="s">
        <v>81</v>
      </c>
      <c r="AD343" s="20" t="s">
        <v>52</v>
      </c>
      <c r="AE343" s="20" t="s">
        <v>52</v>
      </c>
      <c r="AF343" s="20" t="s">
        <v>53</v>
      </c>
      <c r="AG343" s="21" t="s">
        <v>52</v>
      </c>
      <c r="AH343" s="22" t="s">
        <v>218</v>
      </c>
      <c r="AI343" s="12" t="s">
        <v>2406</v>
      </c>
    </row>
    <row r="344" spans="1:35" s="23" customFormat="1" ht="64.5" customHeight="1" x14ac:dyDescent="0.2">
      <c r="A344" s="9">
        <v>343</v>
      </c>
      <c r="B344" s="9" t="s">
        <v>2407</v>
      </c>
      <c r="C344" s="11" t="s">
        <v>203</v>
      </c>
      <c r="D344" s="11" t="s">
        <v>204</v>
      </c>
      <c r="E344" s="11" t="s">
        <v>205</v>
      </c>
      <c r="F344" s="11" t="s">
        <v>206</v>
      </c>
      <c r="G344" s="11" t="s">
        <v>207</v>
      </c>
      <c r="H344" s="24" t="s">
        <v>2352</v>
      </c>
      <c r="I344" s="13" t="s">
        <v>2400</v>
      </c>
      <c r="J344" s="13" t="s">
        <v>2401</v>
      </c>
      <c r="K344" s="14" t="s">
        <v>2408</v>
      </c>
      <c r="L344" s="12" t="s">
        <v>2409</v>
      </c>
      <c r="M344" s="16" t="s">
        <v>211</v>
      </c>
      <c r="N344" s="12"/>
      <c r="O344" s="12" t="s">
        <v>2370</v>
      </c>
      <c r="P344" s="12" t="s">
        <v>63</v>
      </c>
      <c r="Q344" s="15"/>
      <c r="R344" s="17"/>
      <c r="S344" s="17" t="s">
        <v>2410</v>
      </c>
      <c r="T344" s="17" t="s">
        <v>2411</v>
      </c>
      <c r="U344" s="69" t="s">
        <v>2078</v>
      </c>
      <c r="V344" s="13"/>
      <c r="W344" s="13" t="s">
        <v>2412</v>
      </c>
      <c r="X344" s="20" t="s">
        <v>52</v>
      </c>
      <c r="Y344" s="20" t="s">
        <v>53</v>
      </c>
      <c r="Z344" s="20" t="s">
        <v>52</v>
      </c>
      <c r="AA344" s="20" t="s">
        <v>53</v>
      </c>
      <c r="AB344" s="20" t="s">
        <v>54</v>
      </c>
      <c r="AC344" s="20" t="s">
        <v>53</v>
      </c>
      <c r="AD344" s="20" t="s">
        <v>53</v>
      </c>
      <c r="AE344" s="20" t="s">
        <v>52</v>
      </c>
      <c r="AF344" s="20" t="s">
        <v>53</v>
      </c>
      <c r="AG344" s="21" t="s">
        <v>52</v>
      </c>
      <c r="AH344" s="26" t="s">
        <v>218</v>
      </c>
      <c r="AI344" s="12"/>
    </row>
    <row r="345" spans="1:35" s="23" customFormat="1" ht="64.5" customHeight="1" x14ac:dyDescent="0.2">
      <c r="A345" s="9">
        <v>344</v>
      </c>
      <c r="B345" s="9" t="s">
        <v>2413</v>
      </c>
      <c r="C345" s="11" t="s">
        <v>203</v>
      </c>
      <c r="D345" s="11" t="s">
        <v>204</v>
      </c>
      <c r="E345" s="11" t="s">
        <v>205</v>
      </c>
      <c r="F345" s="11" t="s">
        <v>206</v>
      </c>
      <c r="G345" s="11" t="s">
        <v>207</v>
      </c>
      <c r="H345" s="9" t="s">
        <v>2352</v>
      </c>
      <c r="I345" s="13" t="s">
        <v>2400</v>
      </c>
      <c r="J345" s="12" t="s">
        <v>2401</v>
      </c>
      <c r="K345" s="14" t="s">
        <v>2414</v>
      </c>
      <c r="L345" s="12" t="s">
        <v>2415</v>
      </c>
      <c r="M345" s="16" t="s">
        <v>211</v>
      </c>
      <c r="N345" s="12"/>
      <c r="O345" s="12" t="s">
        <v>2370</v>
      </c>
      <c r="P345" s="12" t="s">
        <v>63</v>
      </c>
      <c r="Q345" s="15"/>
      <c r="R345" s="17"/>
      <c r="S345" s="17" t="s">
        <v>2416</v>
      </c>
      <c r="T345" s="17" t="s">
        <v>2417</v>
      </c>
      <c r="U345" s="69" t="s">
        <v>2418</v>
      </c>
      <c r="V345" s="13"/>
      <c r="W345" s="13" t="s">
        <v>2060</v>
      </c>
      <c r="X345" s="20" t="s">
        <v>52</v>
      </c>
      <c r="Y345" s="20" t="s">
        <v>53</v>
      </c>
      <c r="Z345" s="20" t="s">
        <v>52</v>
      </c>
      <c r="AA345" s="20" t="s">
        <v>53</v>
      </c>
      <c r="AB345" s="20" t="s">
        <v>54</v>
      </c>
      <c r="AC345" s="20" t="s">
        <v>53</v>
      </c>
      <c r="AD345" s="20" t="s">
        <v>53</v>
      </c>
      <c r="AE345" s="20" t="s">
        <v>52</v>
      </c>
      <c r="AF345" s="20" t="s">
        <v>53</v>
      </c>
      <c r="AG345" s="21" t="s">
        <v>52</v>
      </c>
      <c r="AH345" s="26" t="s">
        <v>218</v>
      </c>
      <c r="AI345" s="12" t="s">
        <v>2419</v>
      </c>
    </row>
    <row r="346" spans="1:35" s="23" customFormat="1" ht="64.5" customHeight="1" x14ac:dyDescent="0.2">
      <c r="A346" s="9">
        <v>345</v>
      </c>
      <c r="B346" s="9" t="s">
        <v>2420</v>
      </c>
      <c r="C346" s="11" t="s">
        <v>36</v>
      </c>
      <c r="D346" s="11" t="s">
        <v>102</v>
      </c>
      <c r="E346" s="11" t="s">
        <v>127</v>
      </c>
      <c r="F346" s="11" t="s">
        <v>313</v>
      </c>
      <c r="G346" s="11" t="s">
        <v>314</v>
      </c>
      <c r="H346" s="9" t="s">
        <v>2352</v>
      </c>
      <c r="I346" s="12" t="s">
        <v>163</v>
      </c>
      <c r="J346" s="12" t="s">
        <v>2421</v>
      </c>
      <c r="K346" s="14" t="s">
        <v>2422</v>
      </c>
      <c r="L346" s="12" t="s">
        <v>2423</v>
      </c>
      <c r="M346" s="16" t="s">
        <v>46</v>
      </c>
      <c r="N346" s="12"/>
      <c r="O346" s="12" t="s">
        <v>2370</v>
      </c>
      <c r="P346" s="12" t="s">
        <v>63</v>
      </c>
      <c r="Q346" s="36"/>
      <c r="R346" s="17"/>
      <c r="S346" s="17" t="s">
        <v>2424</v>
      </c>
      <c r="T346" s="17" t="s">
        <v>320</v>
      </c>
      <c r="U346" s="17" t="s">
        <v>2425</v>
      </c>
      <c r="V346" s="13"/>
      <c r="W346" s="13" t="s">
        <v>2426</v>
      </c>
      <c r="X346" s="20" t="s">
        <v>52</v>
      </c>
      <c r="Y346" s="20" t="s">
        <v>52</v>
      </c>
      <c r="Z346" s="20" t="s">
        <v>52</v>
      </c>
      <c r="AA346" s="20" t="s">
        <v>52</v>
      </c>
      <c r="AB346" s="20" t="s">
        <v>54</v>
      </c>
      <c r="AC346" s="20" t="s">
        <v>81</v>
      </c>
      <c r="AD346" s="20" t="s">
        <v>52</v>
      </c>
      <c r="AE346" s="20" t="s">
        <v>52</v>
      </c>
      <c r="AF346" s="20" t="s">
        <v>53</v>
      </c>
      <c r="AG346" s="21" t="s">
        <v>52</v>
      </c>
      <c r="AH346" s="22" t="s">
        <v>231</v>
      </c>
      <c r="AI346" s="12"/>
    </row>
    <row r="347" spans="1:35" s="23" customFormat="1" ht="64.5" customHeight="1" x14ac:dyDescent="0.2">
      <c r="A347" s="9">
        <v>346</v>
      </c>
      <c r="B347" s="9" t="s">
        <v>2427</v>
      </c>
      <c r="C347" s="11" t="s">
        <v>203</v>
      </c>
      <c r="D347" s="11" t="s">
        <v>204</v>
      </c>
      <c r="E347" s="11" t="s">
        <v>286</v>
      </c>
      <c r="F347" s="11" t="s">
        <v>2428</v>
      </c>
      <c r="G347" s="11" t="s">
        <v>2429</v>
      </c>
      <c r="H347" s="24" t="s">
        <v>2352</v>
      </c>
      <c r="I347" s="13" t="s">
        <v>2430</v>
      </c>
      <c r="J347" s="13" t="s">
        <v>2431</v>
      </c>
      <c r="K347" s="25" t="s">
        <v>2432</v>
      </c>
      <c r="L347" s="13" t="s">
        <v>2433</v>
      </c>
      <c r="M347" s="16" t="s">
        <v>443</v>
      </c>
      <c r="N347" s="12"/>
      <c r="O347" s="12"/>
      <c r="P347" s="12" t="s">
        <v>63</v>
      </c>
      <c r="Q347" s="15"/>
      <c r="R347" s="17"/>
      <c r="S347" s="17" t="s">
        <v>2434</v>
      </c>
      <c r="T347" s="17" t="s">
        <v>2435</v>
      </c>
      <c r="U347" s="40" t="s">
        <v>2436</v>
      </c>
      <c r="V347" s="13"/>
      <c r="W347" s="13" t="s">
        <v>2437</v>
      </c>
      <c r="X347" s="20" t="s">
        <v>52</v>
      </c>
      <c r="Y347" s="20" t="s">
        <v>53</v>
      </c>
      <c r="Z347" s="20" t="s">
        <v>53</v>
      </c>
      <c r="AA347" s="20" t="s">
        <v>53</v>
      </c>
      <c r="AB347" s="20" t="s">
        <v>52</v>
      </c>
      <c r="AC347" s="20" t="s">
        <v>52</v>
      </c>
      <c r="AD347" s="20" t="s">
        <v>54</v>
      </c>
      <c r="AE347" s="20" t="s">
        <v>54</v>
      </c>
      <c r="AF347" s="20" t="s">
        <v>53</v>
      </c>
      <c r="AG347" s="21" t="s">
        <v>52</v>
      </c>
      <c r="AH347" s="26" t="s">
        <v>231</v>
      </c>
      <c r="AI347" s="12"/>
    </row>
    <row r="348" spans="1:35" s="23" customFormat="1" ht="64.5" customHeight="1" x14ac:dyDescent="0.2">
      <c r="A348" s="9">
        <v>347</v>
      </c>
      <c r="B348" s="9" t="s">
        <v>2438</v>
      </c>
      <c r="C348" s="11" t="s">
        <v>203</v>
      </c>
      <c r="D348" s="11" t="s">
        <v>437</v>
      </c>
      <c r="E348" s="11" t="s">
        <v>707</v>
      </c>
      <c r="F348" s="11" t="s">
        <v>708</v>
      </c>
      <c r="G348" s="11" t="s">
        <v>709</v>
      </c>
      <c r="H348" s="24" t="s">
        <v>2352</v>
      </c>
      <c r="I348" s="13" t="s">
        <v>2439</v>
      </c>
      <c r="J348" s="13" t="s">
        <v>2440</v>
      </c>
      <c r="K348" s="14" t="s">
        <v>2441</v>
      </c>
      <c r="L348" s="13" t="s">
        <v>2442</v>
      </c>
      <c r="M348" s="16" t="s">
        <v>443</v>
      </c>
      <c r="N348" s="12"/>
      <c r="O348" s="12"/>
      <c r="P348" s="12" t="s">
        <v>63</v>
      </c>
      <c r="Q348" s="15"/>
      <c r="R348" s="17"/>
      <c r="S348" s="17" t="s">
        <v>2443</v>
      </c>
      <c r="T348" s="17" t="s">
        <v>2316</v>
      </c>
      <c r="U348" s="17" t="s">
        <v>2444</v>
      </c>
      <c r="V348" s="13" t="s">
        <v>2445</v>
      </c>
      <c r="W348" s="13" t="s">
        <v>1316</v>
      </c>
      <c r="X348" s="20" t="s">
        <v>53</v>
      </c>
      <c r="Y348" s="20" t="s">
        <v>53</v>
      </c>
      <c r="Z348" s="20" t="s">
        <v>52</v>
      </c>
      <c r="AA348" s="20" t="s">
        <v>52</v>
      </c>
      <c r="AB348" s="20" t="s">
        <v>54</v>
      </c>
      <c r="AC348" s="20" t="s">
        <v>52</v>
      </c>
      <c r="AD348" s="20" t="s">
        <v>52</v>
      </c>
      <c r="AE348" s="20" t="s">
        <v>53</v>
      </c>
      <c r="AF348" s="20" t="s">
        <v>52</v>
      </c>
      <c r="AG348" s="21" t="s">
        <v>52</v>
      </c>
      <c r="AH348" s="26" t="s">
        <v>231</v>
      </c>
      <c r="AI348" s="12"/>
    </row>
    <row r="349" spans="1:35" s="23" customFormat="1" ht="64.5" customHeight="1" x14ac:dyDescent="0.2">
      <c r="A349" s="9">
        <v>348</v>
      </c>
      <c r="B349" s="9" t="s">
        <v>2446</v>
      </c>
      <c r="C349" s="11" t="s">
        <v>203</v>
      </c>
      <c r="D349" s="11" t="s">
        <v>437</v>
      </c>
      <c r="E349" s="11" t="s">
        <v>707</v>
      </c>
      <c r="F349" s="11" t="s">
        <v>708</v>
      </c>
      <c r="G349" s="11" t="s">
        <v>709</v>
      </c>
      <c r="H349" s="24" t="s">
        <v>2352</v>
      </c>
      <c r="I349" s="13" t="s">
        <v>2430</v>
      </c>
      <c r="J349" s="13" t="s">
        <v>2431</v>
      </c>
      <c r="K349" s="14" t="s">
        <v>2447</v>
      </c>
      <c r="L349" s="13" t="s">
        <v>2448</v>
      </c>
      <c r="M349" s="16" t="s">
        <v>443</v>
      </c>
      <c r="N349" s="13" t="s">
        <v>2357</v>
      </c>
      <c r="O349" s="12"/>
      <c r="P349" s="12" t="s">
        <v>63</v>
      </c>
      <c r="Q349" s="15"/>
      <c r="R349" s="17"/>
      <c r="S349" s="17" t="s">
        <v>847</v>
      </c>
      <c r="T349" s="17" t="s">
        <v>2358</v>
      </c>
      <c r="U349" s="17" t="s">
        <v>2449</v>
      </c>
      <c r="V349" s="13" t="s">
        <v>416</v>
      </c>
      <c r="W349" s="13" t="s">
        <v>1316</v>
      </c>
      <c r="X349" s="20" t="s">
        <v>52</v>
      </c>
      <c r="Y349" s="20" t="s">
        <v>53</v>
      </c>
      <c r="Z349" s="20" t="s">
        <v>52</v>
      </c>
      <c r="AA349" s="20" t="s">
        <v>52</v>
      </c>
      <c r="AB349" s="20" t="s">
        <v>54</v>
      </c>
      <c r="AC349" s="20" t="s">
        <v>52</v>
      </c>
      <c r="AD349" s="20" t="s">
        <v>52</v>
      </c>
      <c r="AE349" s="20" t="s">
        <v>53</v>
      </c>
      <c r="AF349" s="20" t="s">
        <v>52</v>
      </c>
      <c r="AG349" s="21" t="s">
        <v>52</v>
      </c>
      <c r="AH349" s="26" t="s">
        <v>218</v>
      </c>
      <c r="AI349" s="12"/>
    </row>
    <row r="350" spans="1:35" s="23" customFormat="1" ht="64.5" customHeight="1" x14ac:dyDescent="0.2">
      <c r="A350" s="9">
        <v>349</v>
      </c>
      <c r="B350" s="9" t="s">
        <v>2450</v>
      </c>
      <c r="C350" s="11" t="s">
        <v>203</v>
      </c>
      <c r="D350" s="11" t="s">
        <v>437</v>
      </c>
      <c r="E350" s="11" t="s">
        <v>707</v>
      </c>
      <c r="F350" s="11" t="s">
        <v>812</v>
      </c>
      <c r="G350" s="11" t="s">
        <v>813</v>
      </c>
      <c r="H350" s="24" t="s">
        <v>2352</v>
      </c>
      <c r="I350" s="13" t="s">
        <v>2451</v>
      </c>
      <c r="J350" s="13" t="s">
        <v>2452</v>
      </c>
      <c r="K350" s="25" t="s">
        <v>2453</v>
      </c>
      <c r="L350" s="13" t="s">
        <v>2454</v>
      </c>
      <c r="M350" s="16" t="s">
        <v>443</v>
      </c>
      <c r="N350" s="13" t="s">
        <v>783</v>
      </c>
      <c r="O350" s="12"/>
      <c r="P350" s="12" t="s">
        <v>63</v>
      </c>
      <c r="Q350" s="15"/>
      <c r="R350" s="17"/>
      <c r="S350" s="17" t="s">
        <v>2365</v>
      </c>
      <c r="T350" s="17" t="s">
        <v>816</v>
      </c>
      <c r="U350" s="17" t="s">
        <v>2455</v>
      </c>
      <c r="V350" s="12"/>
      <c r="W350" s="12" t="s">
        <v>1792</v>
      </c>
      <c r="X350" s="20" t="s">
        <v>52</v>
      </c>
      <c r="Y350" s="20" t="s">
        <v>52</v>
      </c>
      <c r="Z350" s="20" t="s">
        <v>52</v>
      </c>
      <c r="AA350" s="20" t="s">
        <v>52</v>
      </c>
      <c r="AB350" s="20" t="s">
        <v>54</v>
      </c>
      <c r="AC350" s="20" t="s">
        <v>52</v>
      </c>
      <c r="AD350" s="20" t="s">
        <v>52</v>
      </c>
      <c r="AE350" s="20" t="s">
        <v>52</v>
      </c>
      <c r="AF350" s="20" t="s">
        <v>52</v>
      </c>
      <c r="AG350" s="21" t="s">
        <v>52</v>
      </c>
      <c r="AH350" s="26" t="s">
        <v>55</v>
      </c>
      <c r="AI350" s="12" t="s">
        <v>2456</v>
      </c>
    </row>
    <row r="351" spans="1:35" s="23" customFormat="1" ht="64.5" customHeight="1" x14ac:dyDescent="0.2">
      <c r="A351" s="9">
        <v>350</v>
      </c>
      <c r="B351" s="9" t="s">
        <v>2457</v>
      </c>
      <c r="C351" s="11" t="s">
        <v>203</v>
      </c>
      <c r="D351" s="11" t="s">
        <v>437</v>
      </c>
      <c r="E351" s="11" t="s">
        <v>707</v>
      </c>
      <c r="F351" s="11" t="s">
        <v>708</v>
      </c>
      <c r="G351" s="11" t="s">
        <v>709</v>
      </c>
      <c r="H351" s="24" t="s">
        <v>2352</v>
      </c>
      <c r="I351" s="13" t="s">
        <v>2353</v>
      </c>
      <c r="J351" s="13" t="s">
        <v>2354</v>
      </c>
      <c r="K351" s="14" t="s">
        <v>2458</v>
      </c>
      <c r="L351" s="13" t="s">
        <v>2459</v>
      </c>
      <c r="M351" s="16" t="s">
        <v>443</v>
      </c>
      <c r="N351" s="13" t="s">
        <v>2357</v>
      </c>
      <c r="O351" s="12" t="s">
        <v>2370</v>
      </c>
      <c r="P351" s="12" t="s">
        <v>63</v>
      </c>
      <c r="Q351" s="15"/>
      <c r="R351" s="17"/>
      <c r="S351" s="17" t="s">
        <v>2460</v>
      </c>
      <c r="T351" s="17" t="s">
        <v>2358</v>
      </c>
      <c r="U351" s="17" t="s">
        <v>2461</v>
      </c>
      <c r="V351" s="13" t="s">
        <v>2462</v>
      </c>
      <c r="W351" s="13" t="s">
        <v>2463</v>
      </c>
      <c r="X351" s="20" t="s">
        <v>52</v>
      </c>
      <c r="Y351" s="20" t="s">
        <v>53</v>
      </c>
      <c r="Z351" s="20" t="s">
        <v>52</v>
      </c>
      <c r="AA351" s="20" t="s">
        <v>52</v>
      </c>
      <c r="AB351" s="20" t="s">
        <v>54</v>
      </c>
      <c r="AC351" s="20" t="s">
        <v>52</v>
      </c>
      <c r="AD351" s="20" t="s">
        <v>52</v>
      </c>
      <c r="AE351" s="20" t="s">
        <v>53</v>
      </c>
      <c r="AF351" s="20" t="s">
        <v>52</v>
      </c>
      <c r="AG351" s="21" t="s">
        <v>52</v>
      </c>
      <c r="AH351" s="26" t="s">
        <v>218</v>
      </c>
      <c r="AI351" s="12" t="s">
        <v>2464</v>
      </c>
    </row>
    <row r="352" spans="1:35" s="23" customFormat="1" ht="64.5" customHeight="1" x14ac:dyDescent="0.2">
      <c r="A352" s="9">
        <v>351</v>
      </c>
      <c r="B352" s="9" t="s">
        <v>2465</v>
      </c>
      <c r="C352" s="11" t="s">
        <v>203</v>
      </c>
      <c r="D352" s="11" t="s">
        <v>437</v>
      </c>
      <c r="E352" s="11" t="s">
        <v>707</v>
      </c>
      <c r="F352" s="11" t="s">
        <v>1473</v>
      </c>
      <c r="G352" s="11" t="s">
        <v>1474</v>
      </c>
      <c r="H352" s="24" t="s">
        <v>2352</v>
      </c>
      <c r="I352" s="13" t="s">
        <v>2430</v>
      </c>
      <c r="J352" s="13" t="s">
        <v>2431</v>
      </c>
      <c r="K352" s="14" t="s">
        <v>2466</v>
      </c>
      <c r="L352" s="13" t="s">
        <v>2467</v>
      </c>
      <c r="M352" s="16" t="s">
        <v>443</v>
      </c>
      <c r="N352" s="13" t="s">
        <v>2357</v>
      </c>
      <c r="O352" s="12" t="s">
        <v>2370</v>
      </c>
      <c r="P352" s="12" t="s">
        <v>63</v>
      </c>
      <c r="Q352" s="15"/>
      <c r="R352" s="17"/>
      <c r="S352" s="17" t="s">
        <v>2468</v>
      </c>
      <c r="T352" s="12" t="s">
        <v>2469</v>
      </c>
      <c r="U352" s="17" t="s">
        <v>2470</v>
      </c>
      <c r="V352" s="13" t="s">
        <v>706</v>
      </c>
      <c r="W352" s="13" t="s">
        <v>2471</v>
      </c>
      <c r="X352" s="20" t="s">
        <v>52</v>
      </c>
      <c r="Y352" s="20" t="s">
        <v>52</v>
      </c>
      <c r="Z352" s="20" t="s">
        <v>52</v>
      </c>
      <c r="AA352" s="20" t="s">
        <v>52</v>
      </c>
      <c r="AB352" s="20" t="s">
        <v>54</v>
      </c>
      <c r="AC352" s="20" t="s">
        <v>52</v>
      </c>
      <c r="AD352" s="20" t="s">
        <v>52</v>
      </c>
      <c r="AE352" s="20" t="s">
        <v>53</v>
      </c>
      <c r="AF352" s="20" t="s">
        <v>53</v>
      </c>
      <c r="AG352" s="21" t="s">
        <v>52</v>
      </c>
      <c r="AH352" s="26" t="s">
        <v>218</v>
      </c>
      <c r="AI352" s="12"/>
    </row>
    <row r="353" spans="1:120" ht="64.5" customHeight="1" x14ac:dyDescent="0.2">
      <c r="A353" s="9">
        <v>352</v>
      </c>
      <c r="B353" s="9" t="s">
        <v>2472</v>
      </c>
      <c r="C353" s="11" t="s">
        <v>203</v>
      </c>
      <c r="D353" s="11" t="s">
        <v>437</v>
      </c>
      <c r="E353" s="11" t="s">
        <v>707</v>
      </c>
      <c r="F353" s="11" t="s">
        <v>708</v>
      </c>
      <c r="G353" s="11" t="s">
        <v>709</v>
      </c>
      <c r="H353" s="24" t="s">
        <v>2352</v>
      </c>
      <c r="I353" s="13" t="s">
        <v>2362</v>
      </c>
      <c r="J353" s="13" t="s">
        <v>2354</v>
      </c>
      <c r="K353" s="14" t="s">
        <v>2473</v>
      </c>
      <c r="L353" s="13" t="s">
        <v>2474</v>
      </c>
      <c r="M353" s="16" t="s">
        <v>443</v>
      </c>
      <c r="N353" s="13" t="s">
        <v>2475</v>
      </c>
      <c r="O353" s="12" t="s">
        <v>2370</v>
      </c>
      <c r="P353" s="12" t="s">
        <v>63</v>
      </c>
      <c r="Q353" s="15"/>
      <c r="R353" s="17"/>
      <c r="S353" s="17" t="s">
        <v>847</v>
      </c>
      <c r="T353" s="31" t="s">
        <v>2476</v>
      </c>
      <c r="U353" s="31" t="s">
        <v>2477</v>
      </c>
      <c r="V353" s="13" t="s">
        <v>2478</v>
      </c>
      <c r="W353" s="13" t="s">
        <v>2479</v>
      </c>
      <c r="X353" s="20" t="s">
        <v>53</v>
      </c>
      <c r="Y353" s="20" t="s">
        <v>53</v>
      </c>
      <c r="Z353" s="20" t="s">
        <v>52</v>
      </c>
      <c r="AA353" s="20" t="s">
        <v>52</v>
      </c>
      <c r="AB353" s="20" t="s">
        <v>54</v>
      </c>
      <c r="AC353" s="20" t="s">
        <v>81</v>
      </c>
      <c r="AD353" s="20" t="s">
        <v>52</v>
      </c>
      <c r="AE353" s="20" t="s">
        <v>52</v>
      </c>
      <c r="AF353" s="20" t="s">
        <v>53</v>
      </c>
      <c r="AG353" s="21" t="s">
        <v>52</v>
      </c>
      <c r="AH353" s="22" t="s">
        <v>218</v>
      </c>
      <c r="AI353" s="12"/>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c r="BI353" s="23"/>
      <c r="BJ353" s="23"/>
      <c r="BK353" s="23"/>
      <c r="BL353" s="23"/>
      <c r="BM353" s="23"/>
      <c r="BN353" s="23"/>
      <c r="BO353" s="23"/>
      <c r="BP353" s="23"/>
      <c r="BQ353" s="23"/>
      <c r="BR353" s="23"/>
      <c r="BS353" s="23"/>
      <c r="BT353" s="23"/>
      <c r="BU353" s="23"/>
      <c r="BV353" s="23"/>
      <c r="BW353" s="23"/>
      <c r="BX353" s="23"/>
      <c r="BY353" s="23"/>
      <c r="BZ353" s="23"/>
      <c r="CA353" s="23"/>
      <c r="CB353" s="23"/>
      <c r="CC353" s="23"/>
      <c r="CD353" s="23"/>
      <c r="CE353" s="23"/>
      <c r="CF353" s="23"/>
      <c r="CG353" s="23"/>
      <c r="CH353" s="23"/>
      <c r="CI353" s="23"/>
      <c r="CJ353" s="23"/>
      <c r="CK353" s="23"/>
      <c r="CL353" s="23"/>
      <c r="CM353" s="23"/>
      <c r="CN353" s="23"/>
      <c r="CO353" s="23"/>
      <c r="CP353" s="23"/>
      <c r="CQ353" s="23"/>
      <c r="CR353" s="23"/>
      <c r="CS353" s="23"/>
      <c r="CT353" s="23"/>
      <c r="CU353" s="23"/>
      <c r="CV353" s="23"/>
      <c r="CW353" s="23"/>
      <c r="CX353" s="23"/>
      <c r="CY353" s="23"/>
      <c r="CZ353" s="23"/>
      <c r="DA353" s="23"/>
      <c r="DB353" s="23"/>
      <c r="DC353" s="23"/>
      <c r="DD353" s="23"/>
      <c r="DE353" s="23"/>
      <c r="DF353" s="23"/>
      <c r="DG353" s="23"/>
      <c r="DH353" s="23"/>
      <c r="DI353" s="23"/>
    </row>
    <row r="354" spans="1:120" ht="64.5" customHeight="1" x14ac:dyDescent="0.2">
      <c r="A354" s="9">
        <v>353</v>
      </c>
      <c r="B354" s="9" t="s">
        <v>2480</v>
      </c>
      <c r="C354" s="11" t="s">
        <v>203</v>
      </c>
      <c r="D354" s="11" t="s">
        <v>204</v>
      </c>
      <c r="E354" s="11" t="s">
        <v>286</v>
      </c>
      <c r="F354" s="11" t="s">
        <v>1490</v>
      </c>
      <c r="G354" s="11" t="s">
        <v>1491</v>
      </c>
      <c r="H354" s="24" t="s">
        <v>2352</v>
      </c>
      <c r="I354" s="13" t="s">
        <v>2400</v>
      </c>
      <c r="J354" s="13" t="s">
        <v>2401</v>
      </c>
      <c r="K354" s="25" t="s">
        <v>2481</v>
      </c>
      <c r="L354" s="13" t="s">
        <v>2482</v>
      </c>
      <c r="M354" s="16" t="s">
        <v>211</v>
      </c>
      <c r="N354" s="13" t="s">
        <v>2388</v>
      </c>
      <c r="O354" s="12"/>
      <c r="P354" s="12" t="s">
        <v>63</v>
      </c>
      <c r="Q354" s="36"/>
      <c r="R354" s="17"/>
      <c r="S354" s="17" t="s">
        <v>2483</v>
      </c>
      <c r="T354" s="12" t="s">
        <v>1494</v>
      </c>
      <c r="U354" s="17" t="s">
        <v>2484</v>
      </c>
      <c r="V354" s="13"/>
      <c r="W354" s="13" t="s">
        <v>2485</v>
      </c>
      <c r="X354" s="20" t="s">
        <v>53</v>
      </c>
      <c r="Y354" s="20" t="s">
        <v>53</v>
      </c>
      <c r="Z354" s="20" t="s">
        <v>53</v>
      </c>
      <c r="AA354" s="20" t="s">
        <v>54</v>
      </c>
      <c r="AB354" s="20" t="s">
        <v>54</v>
      </c>
      <c r="AC354" s="20" t="s">
        <v>53</v>
      </c>
      <c r="AD354" s="20" t="s">
        <v>53</v>
      </c>
      <c r="AE354" s="20" t="s">
        <v>52</v>
      </c>
      <c r="AF354" s="20" t="s">
        <v>54</v>
      </c>
      <c r="AG354" s="21" t="s">
        <v>52</v>
      </c>
      <c r="AH354" s="26" t="s">
        <v>231</v>
      </c>
      <c r="AI354" s="12" t="s">
        <v>2486</v>
      </c>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c r="BI354" s="23"/>
      <c r="BJ354" s="23"/>
      <c r="BK354" s="23"/>
      <c r="BL354" s="23"/>
      <c r="BM354" s="23"/>
      <c r="BN354" s="23"/>
      <c r="BO354" s="23"/>
      <c r="BP354" s="23"/>
      <c r="BQ354" s="23"/>
      <c r="BR354" s="23"/>
      <c r="BS354" s="23"/>
      <c r="BT354" s="23"/>
      <c r="BU354" s="23"/>
      <c r="BV354" s="23"/>
      <c r="BW354" s="23"/>
      <c r="BX354" s="23"/>
      <c r="BY354" s="23"/>
      <c r="BZ354" s="23"/>
      <c r="CA354" s="23"/>
      <c r="CB354" s="23"/>
      <c r="CC354" s="23"/>
      <c r="CD354" s="23"/>
      <c r="CE354" s="23"/>
      <c r="CF354" s="23"/>
      <c r="CG354" s="23"/>
      <c r="CH354" s="23"/>
      <c r="CI354" s="23"/>
      <c r="CJ354" s="23"/>
      <c r="CK354" s="23"/>
      <c r="CL354" s="23"/>
      <c r="CM354" s="23"/>
      <c r="CN354" s="23"/>
      <c r="CO354" s="23"/>
      <c r="CP354" s="23"/>
      <c r="CQ354" s="23"/>
      <c r="CR354" s="23"/>
      <c r="CS354" s="23"/>
      <c r="CT354" s="23"/>
      <c r="CU354" s="23"/>
      <c r="CV354" s="23"/>
      <c r="CW354" s="23"/>
      <c r="CX354" s="23"/>
      <c r="CY354" s="23"/>
      <c r="CZ354" s="23"/>
      <c r="DA354" s="23"/>
      <c r="DB354" s="23"/>
      <c r="DC354" s="23"/>
      <c r="DD354" s="23"/>
      <c r="DE354" s="23"/>
      <c r="DF354" s="23"/>
      <c r="DG354" s="23"/>
      <c r="DH354" s="23"/>
      <c r="DI354" s="23"/>
    </row>
    <row r="355" spans="1:120" ht="64.5" customHeight="1" x14ac:dyDescent="0.2">
      <c r="A355" s="9">
        <v>354</v>
      </c>
      <c r="B355" s="9" t="s">
        <v>2487</v>
      </c>
      <c r="C355" s="11" t="s">
        <v>203</v>
      </c>
      <c r="D355" s="11" t="s">
        <v>204</v>
      </c>
      <c r="E355" s="11" t="s">
        <v>286</v>
      </c>
      <c r="F355" s="11" t="s">
        <v>1490</v>
      </c>
      <c r="G355" s="11" t="s">
        <v>1491</v>
      </c>
      <c r="H355" s="24" t="s">
        <v>2352</v>
      </c>
      <c r="I355" s="13" t="s">
        <v>2400</v>
      </c>
      <c r="J355" s="13" t="s">
        <v>2401</v>
      </c>
      <c r="K355" s="25" t="s">
        <v>2488</v>
      </c>
      <c r="L355" s="13" t="s">
        <v>2489</v>
      </c>
      <c r="M355" s="16" t="s">
        <v>211</v>
      </c>
      <c r="N355" s="12"/>
      <c r="O355" s="12"/>
      <c r="P355" s="12" t="s">
        <v>63</v>
      </c>
      <c r="Q355" s="36"/>
      <c r="R355" s="17" t="s">
        <v>2490</v>
      </c>
      <c r="S355" s="17" t="s">
        <v>2491</v>
      </c>
      <c r="T355" s="17" t="s">
        <v>2492</v>
      </c>
      <c r="U355" s="17" t="s">
        <v>2484</v>
      </c>
      <c r="V355" s="12"/>
      <c r="W355" s="12" t="s">
        <v>2493</v>
      </c>
      <c r="X355" s="20" t="s">
        <v>52</v>
      </c>
      <c r="Y355" s="20" t="s">
        <v>53</v>
      </c>
      <c r="Z355" s="20" t="s">
        <v>52</v>
      </c>
      <c r="AA355" s="20" t="s">
        <v>52</v>
      </c>
      <c r="AB355" s="20" t="s">
        <v>54</v>
      </c>
      <c r="AC355" s="20" t="s">
        <v>53</v>
      </c>
      <c r="AD355" s="20" t="s">
        <v>52</v>
      </c>
      <c r="AE355" s="20" t="s">
        <v>52</v>
      </c>
      <c r="AF355" s="20" t="s">
        <v>53</v>
      </c>
      <c r="AG355" s="21" t="s">
        <v>52</v>
      </c>
      <c r="AH355" s="26" t="s">
        <v>218</v>
      </c>
      <c r="AI355" s="12"/>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c r="BI355" s="23"/>
      <c r="BJ355" s="23"/>
      <c r="BK355" s="23"/>
      <c r="BL355" s="23"/>
      <c r="BM355" s="23"/>
      <c r="BN355" s="23"/>
      <c r="BO355" s="23"/>
      <c r="BP355" s="23"/>
      <c r="BQ355" s="23"/>
      <c r="BR355" s="23"/>
      <c r="BS355" s="23"/>
      <c r="BT355" s="23"/>
      <c r="BU355" s="23"/>
      <c r="BV355" s="23"/>
      <c r="BW355" s="23"/>
      <c r="BX355" s="23"/>
      <c r="BY355" s="23"/>
      <c r="BZ355" s="23"/>
      <c r="CA355" s="23"/>
      <c r="CB355" s="23"/>
      <c r="CC355" s="23"/>
      <c r="CD355" s="23"/>
      <c r="CE355" s="23"/>
      <c r="CF355" s="23"/>
      <c r="CG355" s="23"/>
      <c r="CH355" s="23"/>
      <c r="CI355" s="23"/>
      <c r="CJ355" s="23"/>
      <c r="CK355" s="23"/>
      <c r="CL355" s="23"/>
      <c r="CM355" s="23"/>
      <c r="CN355" s="23"/>
      <c r="CO355" s="23"/>
      <c r="CP355" s="23"/>
      <c r="CQ355" s="23"/>
      <c r="CR355" s="23"/>
      <c r="CS355" s="23"/>
      <c r="CT355" s="23"/>
      <c r="CU355" s="23"/>
      <c r="CV355" s="23"/>
      <c r="CW355" s="23"/>
      <c r="CX355" s="23"/>
      <c r="CY355" s="23"/>
      <c r="CZ355" s="23"/>
      <c r="DA355" s="23"/>
      <c r="DB355" s="23"/>
      <c r="DC355" s="23"/>
      <c r="DD355" s="23"/>
      <c r="DE355" s="23"/>
      <c r="DF355" s="23"/>
      <c r="DG355" s="23"/>
      <c r="DH355" s="23"/>
      <c r="DI355" s="23"/>
    </row>
    <row r="356" spans="1:120" ht="64.5" customHeight="1" x14ac:dyDescent="0.2">
      <c r="A356" s="9">
        <v>355</v>
      </c>
      <c r="B356" s="9" t="s">
        <v>2494</v>
      </c>
      <c r="C356" s="11" t="s">
        <v>203</v>
      </c>
      <c r="D356" s="11" t="s">
        <v>204</v>
      </c>
      <c r="E356" s="11" t="s">
        <v>286</v>
      </c>
      <c r="F356" s="11" t="s">
        <v>1490</v>
      </c>
      <c r="G356" s="11" t="s">
        <v>1491</v>
      </c>
      <c r="H356" s="24" t="s">
        <v>2352</v>
      </c>
      <c r="I356" s="13" t="s">
        <v>2430</v>
      </c>
      <c r="J356" s="13" t="s">
        <v>2431</v>
      </c>
      <c r="K356" s="25" t="s">
        <v>2495</v>
      </c>
      <c r="L356" s="12" t="s">
        <v>2496</v>
      </c>
      <c r="M356" s="16" t="s">
        <v>211</v>
      </c>
      <c r="N356" s="12"/>
      <c r="O356" s="12"/>
      <c r="P356" s="12" t="s">
        <v>63</v>
      </c>
      <c r="Q356" s="15"/>
      <c r="R356" s="17"/>
      <c r="S356" s="17" t="s">
        <v>2491</v>
      </c>
      <c r="T356" s="12" t="s">
        <v>1494</v>
      </c>
      <c r="U356" s="17" t="s">
        <v>2497</v>
      </c>
      <c r="V356" s="13" t="s">
        <v>774</v>
      </c>
      <c r="W356" s="13" t="s">
        <v>2498</v>
      </c>
      <c r="X356" s="20" t="s">
        <v>53</v>
      </c>
      <c r="Y356" s="20" t="s">
        <v>54</v>
      </c>
      <c r="Z356" s="20" t="s">
        <v>54</v>
      </c>
      <c r="AA356" s="20" t="s">
        <v>54</v>
      </c>
      <c r="AB356" s="20" t="s">
        <v>52</v>
      </c>
      <c r="AC356" s="20" t="s">
        <v>54</v>
      </c>
      <c r="AD356" s="20" t="s">
        <v>54</v>
      </c>
      <c r="AE356" s="20" t="s">
        <v>52</v>
      </c>
      <c r="AF356" s="20" t="s">
        <v>54</v>
      </c>
      <c r="AG356" s="21" t="s">
        <v>52</v>
      </c>
      <c r="AH356" s="26" t="s">
        <v>231</v>
      </c>
      <c r="AI356" s="12" t="s">
        <v>2499</v>
      </c>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c r="BI356" s="23"/>
      <c r="BJ356" s="23"/>
      <c r="BK356" s="23"/>
      <c r="BL356" s="23"/>
      <c r="BM356" s="23"/>
      <c r="BN356" s="23"/>
      <c r="BO356" s="23"/>
      <c r="BP356" s="23"/>
      <c r="BQ356" s="23"/>
      <c r="BR356" s="23"/>
      <c r="BS356" s="23"/>
      <c r="BT356" s="23"/>
      <c r="BU356" s="23"/>
      <c r="BV356" s="23"/>
      <c r="BW356" s="23"/>
      <c r="BX356" s="23"/>
      <c r="BY356" s="23"/>
      <c r="BZ356" s="23"/>
      <c r="CA356" s="23"/>
      <c r="CB356" s="23"/>
      <c r="CC356" s="23"/>
      <c r="CD356" s="23"/>
      <c r="CE356" s="23"/>
      <c r="CF356" s="23"/>
      <c r="CG356" s="23"/>
      <c r="CH356" s="23"/>
      <c r="CI356" s="23"/>
      <c r="CJ356" s="23"/>
      <c r="CK356" s="23"/>
      <c r="CL356" s="23"/>
      <c r="CM356" s="23"/>
      <c r="CN356" s="23"/>
      <c r="CO356" s="23"/>
      <c r="CP356" s="23"/>
      <c r="CQ356" s="23"/>
      <c r="CR356" s="23"/>
      <c r="CS356" s="23"/>
      <c r="CT356" s="23"/>
      <c r="CU356" s="23"/>
      <c r="CV356" s="23"/>
      <c r="CW356" s="23"/>
      <c r="CX356" s="23"/>
      <c r="CY356" s="23"/>
      <c r="CZ356" s="23"/>
      <c r="DA356" s="23"/>
      <c r="DB356" s="23"/>
      <c r="DC356" s="23"/>
      <c r="DD356" s="23"/>
      <c r="DE356" s="23"/>
      <c r="DF356" s="23"/>
      <c r="DG356" s="23"/>
      <c r="DH356" s="23"/>
      <c r="DI356" s="23"/>
    </row>
    <row r="357" spans="1:120" ht="64.5" customHeight="1" x14ac:dyDescent="0.2">
      <c r="A357" s="9">
        <v>356</v>
      </c>
      <c r="B357" s="9" t="s">
        <v>2500</v>
      </c>
      <c r="C357" s="11" t="s">
        <v>203</v>
      </c>
      <c r="D357" s="11" t="s">
        <v>204</v>
      </c>
      <c r="E357" s="11" t="s">
        <v>286</v>
      </c>
      <c r="F357" s="11" t="s">
        <v>1490</v>
      </c>
      <c r="G357" s="11" t="s">
        <v>1491</v>
      </c>
      <c r="H357" s="24" t="s">
        <v>2352</v>
      </c>
      <c r="I357" s="13" t="s">
        <v>2430</v>
      </c>
      <c r="J357" s="13" t="s">
        <v>2431</v>
      </c>
      <c r="K357" s="14" t="s">
        <v>2501</v>
      </c>
      <c r="L357" s="12" t="s">
        <v>2502</v>
      </c>
      <c r="M357" s="16" t="s">
        <v>211</v>
      </c>
      <c r="N357" s="12"/>
      <c r="O357" s="12"/>
      <c r="P357" s="12" t="s">
        <v>63</v>
      </c>
      <c r="Q357" s="36"/>
      <c r="R357" s="17"/>
      <c r="S357" s="17" t="s">
        <v>2365</v>
      </c>
      <c r="T357" s="12" t="s">
        <v>1494</v>
      </c>
      <c r="U357" s="17" t="s">
        <v>2503</v>
      </c>
      <c r="V357" s="13" t="s">
        <v>774</v>
      </c>
      <c r="W357" s="13" t="s">
        <v>2498</v>
      </c>
      <c r="X357" s="20" t="s">
        <v>53</v>
      </c>
      <c r="Y357" s="20" t="s">
        <v>53</v>
      </c>
      <c r="Z357" s="20" t="s">
        <v>53</v>
      </c>
      <c r="AA357" s="20" t="s">
        <v>54</v>
      </c>
      <c r="AB357" s="20" t="s">
        <v>53</v>
      </c>
      <c r="AC357" s="20" t="s">
        <v>53</v>
      </c>
      <c r="AD357" s="20" t="s">
        <v>53</v>
      </c>
      <c r="AE357" s="20" t="s">
        <v>52</v>
      </c>
      <c r="AF357" s="20" t="s">
        <v>54</v>
      </c>
      <c r="AG357" s="21" t="s">
        <v>52</v>
      </c>
      <c r="AH357" s="26" t="s">
        <v>231</v>
      </c>
      <c r="AI357" s="12" t="s">
        <v>2504</v>
      </c>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c r="BU357" s="23"/>
      <c r="BV357" s="23"/>
      <c r="BW357" s="23"/>
      <c r="BX357" s="23"/>
      <c r="BY357" s="23"/>
      <c r="BZ357" s="23"/>
      <c r="CA357" s="23"/>
      <c r="CB357" s="23"/>
      <c r="CC357" s="23"/>
      <c r="CD357" s="23"/>
      <c r="CE357" s="23"/>
      <c r="CF357" s="23"/>
      <c r="CG357" s="23"/>
      <c r="CH357" s="23"/>
      <c r="CI357" s="23"/>
      <c r="CJ357" s="23"/>
      <c r="CK357" s="23"/>
      <c r="CL357" s="23"/>
      <c r="CM357" s="23"/>
      <c r="CN357" s="23"/>
      <c r="CO357" s="23"/>
      <c r="CP357" s="23"/>
      <c r="CQ357" s="23"/>
      <c r="CR357" s="23"/>
      <c r="CS357" s="23"/>
      <c r="CT357" s="23"/>
      <c r="CU357" s="23"/>
      <c r="CV357" s="23"/>
      <c r="CW357" s="23"/>
      <c r="CX357" s="23"/>
      <c r="CY357" s="23"/>
      <c r="CZ357" s="23"/>
      <c r="DA357" s="23"/>
      <c r="DB357" s="23"/>
      <c r="DC357" s="23"/>
      <c r="DD357" s="23"/>
      <c r="DE357" s="23"/>
      <c r="DF357" s="23"/>
      <c r="DG357" s="23"/>
      <c r="DH357" s="23"/>
      <c r="DI357" s="23"/>
    </row>
    <row r="358" spans="1:120" ht="64.5" customHeight="1" x14ac:dyDescent="0.2">
      <c r="A358" s="9">
        <v>357</v>
      </c>
      <c r="B358" s="9" t="s">
        <v>2505</v>
      </c>
      <c r="C358" s="11" t="s">
        <v>203</v>
      </c>
      <c r="D358" s="11" t="s">
        <v>204</v>
      </c>
      <c r="E358" s="11" t="s">
        <v>286</v>
      </c>
      <c r="F358" s="11" t="s">
        <v>1490</v>
      </c>
      <c r="G358" s="11" t="s">
        <v>1491</v>
      </c>
      <c r="H358" s="24" t="s">
        <v>2352</v>
      </c>
      <c r="I358" s="13" t="s">
        <v>2400</v>
      </c>
      <c r="J358" s="13" t="s">
        <v>2401</v>
      </c>
      <c r="K358" s="14" t="s">
        <v>2506</v>
      </c>
      <c r="L358" s="13" t="s">
        <v>2507</v>
      </c>
      <c r="M358" s="16" t="s">
        <v>211</v>
      </c>
      <c r="N358" s="12"/>
      <c r="O358" s="12"/>
      <c r="P358" s="12" t="s">
        <v>63</v>
      </c>
      <c r="Q358" s="36"/>
      <c r="R358" s="17" t="s">
        <v>2508</v>
      </c>
      <c r="S358" s="17" t="s">
        <v>2365</v>
      </c>
      <c r="T358" s="12" t="s">
        <v>1494</v>
      </c>
      <c r="U358" s="17" t="s">
        <v>2509</v>
      </c>
      <c r="V358" s="13" t="s">
        <v>774</v>
      </c>
      <c r="W358" s="13" t="s">
        <v>2498</v>
      </c>
      <c r="X358" s="20" t="s">
        <v>53</v>
      </c>
      <c r="Y358" s="20" t="s">
        <v>54</v>
      </c>
      <c r="Z358" s="20" t="s">
        <v>54</v>
      </c>
      <c r="AA358" s="20" t="s">
        <v>54</v>
      </c>
      <c r="AB358" s="20" t="s">
        <v>52</v>
      </c>
      <c r="AC358" s="20" t="s">
        <v>54</v>
      </c>
      <c r="AD358" s="20" t="s">
        <v>54</v>
      </c>
      <c r="AE358" s="20" t="s">
        <v>52</v>
      </c>
      <c r="AF358" s="20" t="s">
        <v>54</v>
      </c>
      <c r="AG358" s="21" t="s">
        <v>52</v>
      </c>
      <c r="AH358" s="26" t="s">
        <v>231</v>
      </c>
      <c r="AI358" s="12"/>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c r="BU358" s="23"/>
      <c r="BV358" s="23"/>
      <c r="BW358" s="23"/>
      <c r="BX358" s="23"/>
      <c r="BY358" s="23"/>
      <c r="BZ358" s="23"/>
      <c r="CA358" s="23"/>
      <c r="CB358" s="23"/>
      <c r="CC358" s="23"/>
      <c r="CD358" s="23"/>
      <c r="CE358" s="23"/>
      <c r="CF358" s="23"/>
      <c r="CG358" s="23"/>
      <c r="CH358" s="23"/>
      <c r="CI358" s="23"/>
      <c r="CJ358" s="23"/>
      <c r="CK358" s="23"/>
      <c r="CL358" s="23"/>
      <c r="CM358" s="23"/>
      <c r="CN358" s="23"/>
      <c r="CO358" s="23"/>
      <c r="CP358" s="23"/>
      <c r="CQ358" s="23"/>
      <c r="CR358" s="23"/>
      <c r="CS358" s="23"/>
      <c r="CT358" s="23"/>
      <c r="CU358" s="23"/>
      <c r="CV358" s="23"/>
      <c r="CW358" s="23"/>
      <c r="CX358" s="23"/>
      <c r="CY358" s="23"/>
      <c r="CZ358" s="23"/>
      <c r="DA358" s="23"/>
      <c r="DB358" s="23"/>
      <c r="DC358" s="23"/>
      <c r="DD358" s="23"/>
      <c r="DE358" s="23"/>
      <c r="DF358" s="23"/>
      <c r="DG358" s="23"/>
      <c r="DH358" s="23"/>
      <c r="DI358" s="23"/>
    </row>
    <row r="359" spans="1:120" ht="64.5" customHeight="1" x14ac:dyDescent="0.2">
      <c r="A359" s="9">
        <v>358</v>
      </c>
      <c r="B359" s="9" t="s">
        <v>2510</v>
      </c>
      <c r="C359" s="11" t="s">
        <v>203</v>
      </c>
      <c r="D359" s="11" t="s">
        <v>204</v>
      </c>
      <c r="E359" s="11" t="s">
        <v>286</v>
      </c>
      <c r="F359" s="11" t="s">
        <v>1490</v>
      </c>
      <c r="G359" s="11" t="s">
        <v>1491</v>
      </c>
      <c r="H359" s="24" t="s">
        <v>2352</v>
      </c>
      <c r="I359" s="13" t="s">
        <v>2439</v>
      </c>
      <c r="J359" s="13" t="s">
        <v>2440</v>
      </c>
      <c r="K359" s="25" t="s">
        <v>2511</v>
      </c>
      <c r="L359" s="12" t="s">
        <v>2512</v>
      </c>
      <c r="M359" s="16" t="s">
        <v>211</v>
      </c>
      <c r="N359" s="13" t="s">
        <v>2513</v>
      </c>
      <c r="O359" s="12"/>
      <c r="P359" s="12" t="s">
        <v>63</v>
      </c>
      <c r="Q359" s="15"/>
      <c r="R359" s="17"/>
      <c r="S359" s="17" t="s">
        <v>2365</v>
      </c>
      <c r="T359" s="12" t="s">
        <v>1494</v>
      </c>
      <c r="U359" s="17" t="s">
        <v>2514</v>
      </c>
      <c r="V359" s="13" t="s">
        <v>672</v>
      </c>
      <c r="W359" s="13" t="s">
        <v>284</v>
      </c>
      <c r="X359" s="20" t="s">
        <v>53</v>
      </c>
      <c r="Y359" s="20" t="s">
        <v>53</v>
      </c>
      <c r="Z359" s="20" t="s">
        <v>54</v>
      </c>
      <c r="AA359" s="20" t="s">
        <v>54</v>
      </c>
      <c r="AB359" s="20" t="s">
        <v>52</v>
      </c>
      <c r="AC359" s="20" t="s">
        <v>54</v>
      </c>
      <c r="AD359" s="20" t="s">
        <v>54</v>
      </c>
      <c r="AE359" s="20" t="s">
        <v>52</v>
      </c>
      <c r="AF359" s="20" t="s">
        <v>54</v>
      </c>
      <c r="AG359" s="21" t="s">
        <v>52</v>
      </c>
      <c r="AH359" s="26" t="s">
        <v>231</v>
      </c>
      <c r="AI359" s="12"/>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c r="BI359" s="23"/>
      <c r="BJ359" s="23"/>
      <c r="BK359" s="23"/>
      <c r="BL359" s="23"/>
      <c r="BM359" s="23"/>
      <c r="BN359" s="23"/>
      <c r="BO359" s="23"/>
      <c r="BP359" s="23"/>
      <c r="BQ359" s="23"/>
      <c r="BR359" s="23"/>
      <c r="BS359" s="23"/>
      <c r="BT359" s="23"/>
      <c r="BU359" s="23"/>
      <c r="BV359" s="23"/>
      <c r="BW359" s="23"/>
      <c r="BX359" s="23"/>
      <c r="BY359" s="23"/>
      <c r="BZ359" s="23"/>
      <c r="CA359" s="23"/>
      <c r="CB359" s="23"/>
      <c r="CC359" s="23"/>
      <c r="CD359" s="23"/>
      <c r="CE359" s="23"/>
      <c r="CF359" s="23"/>
      <c r="CG359" s="23"/>
      <c r="CH359" s="23"/>
      <c r="CI359" s="23"/>
      <c r="CJ359" s="23"/>
      <c r="CK359" s="23"/>
      <c r="CL359" s="23"/>
      <c r="CM359" s="23"/>
      <c r="CN359" s="23"/>
      <c r="CO359" s="23"/>
      <c r="CP359" s="23"/>
      <c r="CQ359" s="23"/>
      <c r="CR359" s="23"/>
      <c r="CS359" s="23"/>
      <c r="CT359" s="23"/>
      <c r="CU359" s="23"/>
      <c r="CV359" s="23"/>
      <c r="CW359" s="23"/>
      <c r="CX359" s="23"/>
      <c r="CY359" s="23"/>
      <c r="CZ359" s="23"/>
      <c r="DA359" s="23"/>
      <c r="DB359" s="23"/>
      <c r="DC359" s="23"/>
      <c r="DD359" s="23"/>
      <c r="DE359" s="23"/>
      <c r="DF359" s="23"/>
      <c r="DG359" s="23"/>
      <c r="DH359" s="23"/>
      <c r="DI359" s="23"/>
    </row>
    <row r="360" spans="1:120" ht="64.5" customHeight="1" x14ac:dyDescent="0.2">
      <c r="A360" s="9">
        <v>359</v>
      </c>
      <c r="B360" s="9" t="s">
        <v>2515</v>
      </c>
      <c r="C360" s="11" t="s">
        <v>203</v>
      </c>
      <c r="D360" s="11" t="s">
        <v>204</v>
      </c>
      <c r="E360" s="11" t="s">
        <v>205</v>
      </c>
      <c r="F360" s="11" t="s">
        <v>206</v>
      </c>
      <c r="G360" s="11" t="s">
        <v>207</v>
      </c>
      <c r="H360" s="24" t="s">
        <v>2352</v>
      </c>
      <c r="I360" s="13" t="s">
        <v>2516</v>
      </c>
      <c r="J360" s="13" t="s">
        <v>2517</v>
      </c>
      <c r="K360" s="14" t="s">
        <v>2518</v>
      </c>
      <c r="L360" s="12" t="s">
        <v>2519</v>
      </c>
      <c r="M360" s="16" t="s">
        <v>211</v>
      </c>
      <c r="N360" s="12"/>
      <c r="O360" s="12"/>
      <c r="P360" s="12" t="s">
        <v>63</v>
      </c>
      <c r="Q360" s="15"/>
      <c r="R360" s="17"/>
      <c r="S360" s="17" t="s">
        <v>2424</v>
      </c>
      <c r="T360" s="12" t="s">
        <v>1494</v>
      </c>
      <c r="U360" s="69" t="s">
        <v>2520</v>
      </c>
      <c r="V360" s="12"/>
      <c r="W360" s="12" t="s">
        <v>897</v>
      </c>
      <c r="X360" s="20" t="s">
        <v>52</v>
      </c>
      <c r="Y360" s="20" t="s">
        <v>53</v>
      </c>
      <c r="Z360" s="20" t="s">
        <v>54</v>
      </c>
      <c r="AA360" s="20" t="s">
        <v>54</v>
      </c>
      <c r="AB360" s="20" t="s">
        <v>53</v>
      </c>
      <c r="AC360" s="20" t="s">
        <v>54</v>
      </c>
      <c r="AD360" s="20" t="s">
        <v>54</v>
      </c>
      <c r="AE360" s="20" t="s">
        <v>52</v>
      </c>
      <c r="AF360" s="20" t="s">
        <v>53</v>
      </c>
      <c r="AG360" s="21" t="s">
        <v>52</v>
      </c>
      <c r="AH360" s="26" t="s">
        <v>231</v>
      </c>
      <c r="AI360" s="12" t="s">
        <v>2521</v>
      </c>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c r="BI360" s="23"/>
      <c r="BJ360" s="23"/>
      <c r="BK360" s="23"/>
      <c r="BL360" s="23"/>
      <c r="BM360" s="23"/>
      <c r="BN360" s="23"/>
      <c r="BO360" s="23"/>
      <c r="BP360" s="23"/>
      <c r="BQ360" s="23"/>
      <c r="BR360" s="23"/>
      <c r="BS360" s="23"/>
      <c r="BT360" s="23"/>
      <c r="BU360" s="23"/>
      <c r="BV360" s="23"/>
      <c r="BW360" s="23"/>
      <c r="BX360" s="23"/>
      <c r="BY360" s="23"/>
      <c r="BZ360" s="23"/>
      <c r="CA360" s="23"/>
      <c r="CB360" s="23"/>
      <c r="CC360" s="23"/>
      <c r="CD360" s="23"/>
      <c r="CE360" s="23"/>
      <c r="CF360" s="23"/>
      <c r="CG360" s="23"/>
      <c r="CH360" s="23"/>
      <c r="CI360" s="23"/>
      <c r="CJ360" s="23"/>
      <c r="CK360" s="23"/>
      <c r="CL360" s="23"/>
      <c r="CM360" s="23"/>
      <c r="CN360" s="23"/>
      <c r="CO360" s="23"/>
      <c r="CP360" s="23"/>
      <c r="CQ360" s="23"/>
      <c r="CR360" s="23"/>
      <c r="CS360" s="23"/>
      <c r="CT360" s="23"/>
      <c r="CU360" s="23"/>
      <c r="CV360" s="23"/>
      <c r="CW360" s="23"/>
      <c r="CX360" s="23"/>
      <c r="CY360" s="23"/>
      <c r="CZ360" s="23"/>
      <c r="DA360" s="23"/>
      <c r="DB360" s="23"/>
      <c r="DC360" s="23"/>
      <c r="DD360" s="23"/>
      <c r="DE360" s="23"/>
      <c r="DF360" s="23"/>
      <c r="DG360" s="23"/>
      <c r="DH360" s="23"/>
      <c r="DI360" s="23"/>
    </row>
    <row r="361" spans="1:120" ht="64.5" customHeight="1" x14ac:dyDescent="0.2">
      <c r="A361" s="9">
        <v>360</v>
      </c>
      <c r="B361" s="9" t="s">
        <v>2522</v>
      </c>
      <c r="C361" s="119" t="s">
        <v>203</v>
      </c>
      <c r="D361" s="119" t="s">
        <v>437</v>
      </c>
      <c r="E361" s="119" t="s">
        <v>707</v>
      </c>
      <c r="F361" s="119" t="s">
        <v>2523</v>
      </c>
      <c r="G361" s="119" t="s">
        <v>2524</v>
      </c>
      <c r="H361" s="24" t="s">
        <v>2352</v>
      </c>
      <c r="I361" s="13" t="s">
        <v>2430</v>
      </c>
      <c r="J361" s="13" t="s">
        <v>2431</v>
      </c>
      <c r="K361" s="120" t="s">
        <v>2525</v>
      </c>
      <c r="L361" s="30" t="s">
        <v>2526</v>
      </c>
      <c r="M361" s="91" t="s">
        <v>443</v>
      </c>
      <c r="N361" s="121" t="s">
        <v>2357</v>
      </c>
      <c r="O361" s="30" t="s">
        <v>2370</v>
      </c>
      <c r="P361" s="30" t="s">
        <v>63</v>
      </c>
      <c r="Q361" s="95"/>
      <c r="R361" s="30"/>
      <c r="S361" s="30" t="s">
        <v>2527</v>
      </c>
      <c r="T361" s="30" t="s">
        <v>2528</v>
      </c>
      <c r="U361" s="30" t="s">
        <v>2529</v>
      </c>
      <c r="V361" s="121" t="s">
        <v>2530</v>
      </c>
      <c r="W361" s="121" t="s">
        <v>2531</v>
      </c>
      <c r="X361" s="122" t="s">
        <v>52</v>
      </c>
      <c r="Y361" s="122" t="s">
        <v>52</v>
      </c>
      <c r="Z361" s="122" t="s">
        <v>52</v>
      </c>
      <c r="AA361" s="122" t="s">
        <v>52</v>
      </c>
      <c r="AB361" s="122" t="s">
        <v>53</v>
      </c>
      <c r="AC361" s="122" t="s">
        <v>53</v>
      </c>
      <c r="AD361" s="122" t="s">
        <v>52</v>
      </c>
      <c r="AE361" s="122" t="s">
        <v>53</v>
      </c>
      <c r="AF361" s="122" t="s">
        <v>53</v>
      </c>
      <c r="AG361" s="123" t="s">
        <v>53</v>
      </c>
      <c r="AH361" s="124" t="s">
        <v>218</v>
      </c>
      <c r="AI361" s="12"/>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c r="BI361" s="23"/>
      <c r="BJ361" s="23"/>
      <c r="BK361" s="23"/>
      <c r="BL361" s="23"/>
      <c r="BM361" s="23"/>
      <c r="BN361" s="23"/>
      <c r="BO361" s="23"/>
      <c r="BP361" s="23"/>
      <c r="BQ361" s="23"/>
      <c r="BR361" s="23"/>
      <c r="BS361" s="23"/>
      <c r="BT361" s="23"/>
      <c r="BU361" s="23"/>
      <c r="BV361" s="23"/>
      <c r="BW361" s="23"/>
      <c r="BX361" s="23"/>
      <c r="BY361" s="23"/>
      <c r="BZ361" s="23"/>
      <c r="CA361" s="23"/>
      <c r="CB361" s="23"/>
      <c r="CC361" s="23"/>
      <c r="CD361" s="23"/>
      <c r="CE361" s="23"/>
      <c r="CF361" s="23"/>
      <c r="CG361" s="23"/>
      <c r="CH361" s="23"/>
      <c r="CI361" s="23"/>
      <c r="CJ361" s="23"/>
      <c r="CK361" s="23"/>
      <c r="CL361" s="23"/>
      <c r="CM361" s="23"/>
      <c r="CN361" s="23"/>
      <c r="CO361" s="23"/>
      <c r="CP361" s="23"/>
      <c r="CQ361" s="23"/>
      <c r="CR361" s="23"/>
      <c r="CS361" s="23"/>
      <c r="CT361" s="23"/>
      <c r="CU361" s="23"/>
      <c r="CV361" s="23"/>
      <c r="CW361" s="23"/>
      <c r="CX361" s="23"/>
      <c r="CY361" s="23"/>
      <c r="CZ361" s="23"/>
      <c r="DA361" s="23"/>
      <c r="DB361" s="23"/>
      <c r="DC361" s="23"/>
      <c r="DD361" s="23"/>
      <c r="DE361" s="23"/>
      <c r="DF361" s="23"/>
      <c r="DG361" s="23"/>
      <c r="DH361" s="23"/>
      <c r="DI361" s="23"/>
    </row>
    <row r="362" spans="1:120" ht="64.5" customHeight="1" x14ac:dyDescent="0.2">
      <c r="A362" s="9">
        <v>361</v>
      </c>
      <c r="B362" s="9" t="s">
        <v>2532</v>
      </c>
      <c r="C362" s="11" t="s">
        <v>36</v>
      </c>
      <c r="D362" s="11" t="s">
        <v>102</v>
      </c>
      <c r="E362" s="11" t="s">
        <v>127</v>
      </c>
      <c r="F362" s="11" t="s">
        <v>128</v>
      </c>
      <c r="G362" s="11" t="s">
        <v>129</v>
      </c>
      <c r="H362" s="24" t="s">
        <v>2352</v>
      </c>
      <c r="I362" s="12" t="s">
        <v>163</v>
      </c>
      <c r="J362" s="12" t="s">
        <v>2421</v>
      </c>
      <c r="K362" s="25" t="s">
        <v>2533</v>
      </c>
      <c r="L362" s="12" t="s">
        <v>2534</v>
      </c>
      <c r="M362" s="16" t="s">
        <v>46</v>
      </c>
      <c r="N362" s="12"/>
      <c r="O362" s="12" t="s">
        <v>2370</v>
      </c>
      <c r="P362" s="12" t="s">
        <v>63</v>
      </c>
      <c r="Q362" s="12"/>
      <c r="R362" s="17"/>
      <c r="S362" s="17" t="s">
        <v>2424</v>
      </c>
      <c r="T362" s="13" t="s">
        <v>1470</v>
      </c>
      <c r="U362" s="17" t="s">
        <v>134</v>
      </c>
      <c r="V362" s="79"/>
      <c r="W362" s="19"/>
      <c r="X362" s="20" t="s">
        <v>52</v>
      </c>
      <c r="Y362" s="20" t="s">
        <v>52</v>
      </c>
      <c r="Z362" s="20" t="s">
        <v>52</v>
      </c>
      <c r="AA362" s="20" t="s">
        <v>52</v>
      </c>
      <c r="AB362" s="20" t="s">
        <v>54</v>
      </c>
      <c r="AC362" s="20" t="s">
        <v>81</v>
      </c>
      <c r="AD362" s="20" t="s">
        <v>52</v>
      </c>
      <c r="AE362" s="20" t="s">
        <v>52</v>
      </c>
      <c r="AF362" s="20" t="s">
        <v>53</v>
      </c>
      <c r="AG362" s="20" t="s">
        <v>52</v>
      </c>
      <c r="AH362" s="26" t="s">
        <v>218</v>
      </c>
      <c r="AI362" s="17"/>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c r="BI362" s="23"/>
      <c r="BJ362" s="23"/>
      <c r="BK362" s="23"/>
      <c r="BL362" s="23"/>
      <c r="BM362" s="23"/>
      <c r="BN362" s="23"/>
      <c r="BO362" s="23"/>
      <c r="BP362" s="23"/>
      <c r="BQ362" s="23"/>
      <c r="BR362" s="23"/>
      <c r="BS362" s="23"/>
      <c r="BT362" s="23"/>
      <c r="BU362" s="23"/>
      <c r="BV362" s="23"/>
      <c r="BW362" s="23"/>
      <c r="BX362" s="23"/>
      <c r="BY362" s="23"/>
      <c r="BZ362" s="23"/>
      <c r="CA362" s="23"/>
      <c r="CB362" s="23"/>
      <c r="CC362" s="23"/>
      <c r="CD362" s="23"/>
      <c r="CE362" s="23"/>
      <c r="CF362" s="23"/>
      <c r="CG362" s="23"/>
      <c r="CH362" s="23"/>
      <c r="CI362" s="23"/>
      <c r="CJ362" s="23"/>
      <c r="CK362" s="23"/>
      <c r="CL362" s="23"/>
      <c r="CM362" s="23"/>
      <c r="CN362" s="23"/>
      <c r="CO362" s="23"/>
      <c r="CP362" s="23"/>
      <c r="CQ362" s="23"/>
      <c r="CR362" s="23"/>
      <c r="CS362" s="23"/>
      <c r="CT362" s="23"/>
      <c r="CU362" s="23"/>
      <c r="CV362" s="23"/>
      <c r="CW362" s="23"/>
      <c r="CX362" s="23"/>
      <c r="CY362" s="23"/>
      <c r="CZ362" s="23"/>
      <c r="DA362" s="23"/>
      <c r="DB362" s="23"/>
      <c r="DC362" s="23"/>
      <c r="DD362" s="23"/>
      <c r="DE362" s="23"/>
      <c r="DF362" s="23"/>
      <c r="DG362" s="23"/>
      <c r="DH362" s="23"/>
      <c r="DI362" s="23"/>
    </row>
    <row r="363" spans="1:120" ht="64.5" customHeight="1" x14ac:dyDescent="0.2">
      <c r="H363" s="23"/>
      <c r="I363" s="23"/>
      <c r="J363" s="23"/>
      <c r="K363" s="23"/>
      <c r="L363" s="23"/>
      <c r="M363" s="23"/>
      <c r="N363" s="23"/>
      <c r="O363" s="23"/>
      <c r="P363" s="39"/>
      <c r="Q363" s="23"/>
      <c r="R363" s="23"/>
      <c r="S363" s="23"/>
      <c r="T363" s="23"/>
      <c r="U363" s="23"/>
      <c r="V363" s="23"/>
      <c r="X363" s="23"/>
      <c r="Y363" s="23"/>
      <c r="Z363" s="23"/>
      <c r="AA363" s="23"/>
      <c r="AB363" s="23"/>
      <c r="AC363" s="23"/>
      <c r="AD363" s="23"/>
      <c r="AE363" s="23"/>
      <c r="AF363" s="23"/>
      <c r="AG363" s="23"/>
      <c r="AH363" s="23"/>
      <c r="AI363" s="125"/>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c r="BU363" s="23"/>
      <c r="BV363" s="23"/>
      <c r="BW363" s="23"/>
      <c r="BX363" s="23"/>
      <c r="BY363" s="23"/>
      <c r="BZ363" s="23"/>
      <c r="CA363" s="23"/>
      <c r="CB363" s="23"/>
      <c r="CC363" s="23"/>
      <c r="CD363" s="23"/>
      <c r="CE363" s="23"/>
      <c r="CF363" s="23"/>
      <c r="CG363" s="23"/>
      <c r="CH363" s="23"/>
      <c r="CI363" s="23"/>
      <c r="CJ363" s="23"/>
      <c r="CK363" s="23"/>
      <c r="CL363" s="23"/>
      <c r="CM363" s="23"/>
      <c r="CN363" s="23"/>
      <c r="CO363" s="23"/>
      <c r="CP363" s="23"/>
      <c r="CQ363" s="23"/>
      <c r="CR363" s="23"/>
      <c r="CS363" s="23"/>
      <c r="CT363" s="23"/>
      <c r="CU363" s="23"/>
      <c r="CV363" s="23"/>
      <c r="CW363" s="23"/>
      <c r="CX363" s="23"/>
      <c r="CY363" s="23"/>
      <c r="CZ363" s="23"/>
      <c r="DA363" s="23"/>
      <c r="DB363" s="23"/>
      <c r="DC363" s="23"/>
      <c r="DD363" s="23"/>
      <c r="DE363" s="23"/>
      <c r="DF363" s="23"/>
      <c r="DG363" s="23"/>
      <c r="DH363" s="23"/>
      <c r="DI363" s="23"/>
    </row>
    <row r="364" spans="1:120" ht="64.5" customHeight="1" x14ac:dyDescent="0.2">
      <c r="H364" s="23"/>
      <c r="I364" s="23"/>
      <c r="J364" s="23"/>
      <c r="K364" s="23"/>
      <c r="L364" s="23"/>
      <c r="M364" s="23"/>
      <c r="N364" s="23"/>
      <c r="O364" s="23"/>
      <c r="P364" s="39"/>
      <c r="Q364" s="23"/>
      <c r="R364" s="23"/>
      <c r="S364" s="23"/>
      <c r="T364" s="23"/>
      <c r="U364" s="23"/>
      <c r="V364" s="23"/>
      <c r="X364" s="23"/>
      <c r="Y364" s="23"/>
      <c r="Z364" s="23"/>
      <c r="AA364" s="23"/>
      <c r="AB364" s="23"/>
      <c r="AC364" s="23"/>
      <c r="AD364" s="23"/>
      <c r="AE364" s="23"/>
      <c r="AF364" s="23"/>
      <c r="AG364" s="23"/>
      <c r="AH364" s="23"/>
      <c r="AI364" s="125"/>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c r="BU364" s="23"/>
      <c r="BV364" s="23"/>
      <c r="BW364" s="23"/>
      <c r="BX364" s="23"/>
      <c r="BY364" s="23"/>
      <c r="BZ364" s="23"/>
      <c r="CA364" s="23"/>
      <c r="CB364" s="23"/>
      <c r="CC364" s="23"/>
      <c r="CD364" s="23"/>
      <c r="CE364" s="23"/>
      <c r="CF364" s="23"/>
      <c r="CG364" s="23"/>
      <c r="CH364" s="23"/>
      <c r="CI364" s="23"/>
      <c r="CJ364" s="23"/>
      <c r="CK364" s="23"/>
      <c r="CL364" s="23"/>
      <c r="CM364" s="23"/>
      <c r="CN364" s="23"/>
      <c r="CO364" s="23"/>
      <c r="CP364" s="23"/>
      <c r="CQ364" s="23"/>
      <c r="CR364" s="23"/>
      <c r="CS364" s="23"/>
      <c r="CT364" s="23"/>
      <c r="CU364" s="23"/>
      <c r="CV364" s="23"/>
      <c r="CW364" s="23"/>
      <c r="CX364" s="23"/>
      <c r="CY364" s="23"/>
      <c r="CZ364" s="23"/>
      <c r="DA364" s="23"/>
      <c r="DB364" s="23"/>
      <c r="DC364" s="23"/>
      <c r="DD364" s="23"/>
      <c r="DE364" s="23"/>
      <c r="DF364" s="23"/>
      <c r="DG364" s="23"/>
      <c r="DH364" s="23"/>
      <c r="DI364" s="23"/>
    </row>
    <row r="365" spans="1:120" ht="64.5" customHeight="1" x14ac:dyDescent="0.2">
      <c r="D365" s="42"/>
      <c r="E365" s="42"/>
      <c r="F365" s="42"/>
      <c r="H365" s="23"/>
      <c r="I365" s="23"/>
      <c r="J365" s="23"/>
      <c r="K365" s="23"/>
      <c r="L365" s="126"/>
      <c r="M365" s="127"/>
      <c r="N365" s="127"/>
      <c r="O365" s="39"/>
      <c r="P365" s="128"/>
      <c r="Q365" s="23"/>
      <c r="R365" s="23"/>
      <c r="S365" s="23"/>
      <c r="T365" s="129"/>
      <c r="U365" s="129"/>
      <c r="V365" s="129"/>
      <c r="W365" s="129"/>
      <c r="X365" s="125"/>
      <c r="Y365" s="125"/>
      <c r="Z365" s="129"/>
      <c r="AA365" s="130"/>
      <c r="AB365" s="130"/>
      <c r="AC365" s="23"/>
      <c r="AD365" s="130"/>
      <c r="AH365" s="7"/>
      <c r="AI365" s="7"/>
      <c r="AN365" s="18"/>
      <c r="AO365" s="23"/>
      <c r="AP365" s="23"/>
      <c r="DJ365" s="7"/>
      <c r="DK365" s="7"/>
      <c r="DL365" s="7"/>
      <c r="DM365" s="7"/>
      <c r="DN365" s="7"/>
      <c r="DO365" s="7"/>
      <c r="DP365" s="7"/>
    </row>
    <row r="366" spans="1:120" ht="64.5" customHeight="1" x14ac:dyDescent="0.2">
      <c r="D366" s="42"/>
      <c r="E366" s="42"/>
      <c r="F366" s="42"/>
      <c r="H366" s="23"/>
      <c r="I366" s="23"/>
      <c r="J366" s="23"/>
      <c r="K366" s="23"/>
      <c r="L366" s="126"/>
      <c r="M366" s="127"/>
      <c r="N366" s="127"/>
      <c r="O366" s="39"/>
      <c r="P366" s="128"/>
      <c r="Q366" s="23"/>
      <c r="R366" s="23"/>
      <c r="S366" s="23"/>
      <c r="T366" s="129"/>
      <c r="U366" s="129"/>
      <c r="V366" s="129"/>
      <c r="W366" s="129"/>
      <c r="X366" s="125"/>
      <c r="Y366" s="125"/>
      <c r="Z366" s="129"/>
      <c r="AA366" s="130"/>
      <c r="AB366" s="130"/>
      <c r="AC366" s="23"/>
      <c r="AD366" s="130"/>
      <c r="AH366" s="7"/>
      <c r="AI366" s="7"/>
      <c r="AN366" s="18"/>
      <c r="AO366" s="23"/>
      <c r="AP366" s="23"/>
      <c r="DJ366" s="7"/>
      <c r="DK366" s="7"/>
      <c r="DL366" s="7"/>
      <c r="DM366" s="7"/>
      <c r="DN366" s="7"/>
      <c r="DO366" s="7"/>
      <c r="DP366" s="7"/>
    </row>
    <row r="367" spans="1:120" ht="64.5" customHeight="1" x14ac:dyDescent="0.2">
      <c r="AH367" s="18"/>
    </row>
    <row r="368" spans="1:120" ht="64.5" customHeight="1" x14ac:dyDescent="0.2">
      <c r="AH368" s="18"/>
    </row>
    <row r="369" spans="34:34" ht="64.5" customHeight="1" x14ac:dyDescent="0.2">
      <c r="AH369" s="18"/>
    </row>
    <row r="370" spans="34:34" ht="64.5" customHeight="1" x14ac:dyDescent="0.2">
      <c r="AH370" s="18"/>
    </row>
    <row r="371" spans="34:34" ht="64.5" customHeight="1" x14ac:dyDescent="0.2">
      <c r="AH371" s="18"/>
    </row>
    <row r="372" spans="34:34" ht="64.5" customHeight="1" x14ac:dyDescent="0.2">
      <c r="AH372" s="18"/>
    </row>
    <row r="373" spans="34:34" ht="64.5" customHeight="1" x14ac:dyDescent="0.2">
      <c r="AH373" s="18"/>
    </row>
    <row r="374" spans="34:34" ht="64.5" customHeight="1" x14ac:dyDescent="0.2">
      <c r="AH374" s="18"/>
    </row>
    <row r="375" spans="34:34" ht="64.5" customHeight="1" x14ac:dyDescent="0.2">
      <c r="AH375" s="18"/>
    </row>
    <row r="376" spans="34:34" ht="64.5" customHeight="1" x14ac:dyDescent="0.2">
      <c r="AH376" s="18"/>
    </row>
    <row r="377" spans="34:34" ht="64.5" customHeight="1" x14ac:dyDescent="0.2">
      <c r="AH377" s="18"/>
    </row>
    <row r="378" spans="34:34" ht="64.5" customHeight="1" x14ac:dyDescent="0.2">
      <c r="AH378" s="18"/>
    </row>
    <row r="379" spans="34:34" ht="64.5" customHeight="1" x14ac:dyDescent="0.2">
      <c r="AH379" s="18"/>
    </row>
    <row r="380" spans="34:34" ht="64.5" customHeight="1" x14ac:dyDescent="0.2">
      <c r="AH380" s="18"/>
    </row>
    <row r="381" spans="34:34" ht="64.5" customHeight="1" x14ac:dyDescent="0.2">
      <c r="AH381" s="18"/>
    </row>
    <row r="382" spans="34:34" ht="64.5" customHeight="1" x14ac:dyDescent="0.2">
      <c r="AH382" s="18"/>
    </row>
    <row r="383" spans="34:34" ht="64.5" customHeight="1" x14ac:dyDescent="0.2">
      <c r="AH383" s="18"/>
    </row>
    <row r="384" spans="34:34" ht="64.5" customHeight="1" x14ac:dyDescent="0.2">
      <c r="AH384" s="18"/>
    </row>
    <row r="385" spans="34:34" ht="64.5" customHeight="1" x14ac:dyDescent="0.2">
      <c r="AH385" s="18"/>
    </row>
    <row r="386" spans="34:34" ht="64.5" customHeight="1" x14ac:dyDescent="0.2">
      <c r="AH386" s="18"/>
    </row>
    <row r="387" spans="34:34" ht="64.5" customHeight="1" x14ac:dyDescent="0.2">
      <c r="AH387" s="18"/>
    </row>
    <row r="388" spans="34:34" ht="64.5" customHeight="1" x14ac:dyDescent="0.2">
      <c r="AH388" s="18"/>
    </row>
    <row r="389" spans="34:34" ht="64.5" customHeight="1" x14ac:dyDescent="0.2">
      <c r="AH389" s="18"/>
    </row>
    <row r="390" spans="34:34" ht="64.5" customHeight="1" x14ac:dyDescent="0.2">
      <c r="AH390" s="18"/>
    </row>
    <row r="391" spans="34:34" ht="64.5" customHeight="1" x14ac:dyDescent="0.2">
      <c r="AH391" s="18"/>
    </row>
    <row r="392" spans="34:34" ht="64.5" customHeight="1" x14ac:dyDescent="0.2">
      <c r="AH392" s="18"/>
    </row>
    <row r="393" spans="34:34" ht="64.5" customHeight="1" x14ac:dyDescent="0.2">
      <c r="AH393" s="18"/>
    </row>
    <row r="394" spans="34:34" ht="64.5" customHeight="1" x14ac:dyDescent="0.2">
      <c r="AH394" s="18"/>
    </row>
    <row r="395" spans="34:34" ht="64.5" customHeight="1" x14ac:dyDescent="0.2">
      <c r="AH395" s="18"/>
    </row>
    <row r="396" spans="34:34" ht="64.5" customHeight="1" x14ac:dyDescent="0.2">
      <c r="AH396" s="18"/>
    </row>
    <row r="397" spans="34:34" ht="64.5" customHeight="1" x14ac:dyDescent="0.2">
      <c r="AH397" s="18"/>
    </row>
    <row r="398" spans="34:34" ht="64.5" customHeight="1" x14ac:dyDescent="0.2">
      <c r="AH398" s="18"/>
    </row>
    <row r="399" spans="34:34" ht="64.5" customHeight="1" x14ac:dyDescent="0.2">
      <c r="AH399" s="18"/>
    </row>
    <row r="400" spans="34:34" ht="64.5" customHeight="1" x14ac:dyDescent="0.2">
      <c r="AH400" s="18"/>
    </row>
    <row r="401" spans="34:34" ht="64.5" customHeight="1" x14ac:dyDescent="0.2">
      <c r="AH401" s="18"/>
    </row>
    <row r="402" spans="34:34" ht="64.5" customHeight="1" x14ac:dyDescent="0.2">
      <c r="AH402" s="18"/>
    </row>
    <row r="403" spans="34:34" ht="64.5" customHeight="1" x14ac:dyDescent="0.2">
      <c r="AH403" s="18"/>
    </row>
    <row r="404" spans="34:34" ht="64.5" customHeight="1" x14ac:dyDescent="0.2">
      <c r="AH404" s="18"/>
    </row>
    <row r="405" spans="34:34" ht="64.5" customHeight="1" x14ac:dyDescent="0.2">
      <c r="AH405" s="18"/>
    </row>
    <row r="406" spans="34:34" ht="64.5" customHeight="1" x14ac:dyDescent="0.2">
      <c r="AH406" s="18"/>
    </row>
    <row r="407" spans="34:34" ht="64.5" customHeight="1" x14ac:dyDescent="0.2">
      <c r="AH407" s="18"/>
    </row>
    <row r="408" spans="34:34" ht="64.5" customHeight="1" x14ac:dyDescent="0.2">
      <c r="AH408" s="18"/>
    </row>
    <row r="409" spans="34:34" ht="64.5" customHeight="1" x14ac:dyDescent="0.2">
      <c r="AH409" s="18"/>
    </row>
    <row r="410" spans="34:34" ht="64.5" customHeight="1" x14ac:dyDescent="0.2">
      <c r="AH410" s="18"/>
    </row>
    <row r="411" spans="34:34" ht="64.5" customHeight="1" x14ac:dyDescent="0.2">
      <c r="AH411" s="18"/>
    </row>
    <row r="412" spans="34:34" ht="64.5" customHeight="1" x14ac:dyDescent="0.2">
      <c r="AH412" s="18"/>
    </row>
    <row r="413" spans="34:34" ht="64.5" customHeight="1" x14ac:dyDescent="0.2">
      <c r="AH413" s="18"/>
    </row>
    <row r="414" spans="34:34" ht="64.5" customHeight="1" x14ac:dyDescent="0.2">
      <c r="AH414" s="18"/>
    </row>
    <row r="415" spans="34:34" ht="64.5" customHeight="1" x14ac:dyDescent="0.2">
      <c r="AH415" s="18"/>
    </row>
    <row r="416" spans="34:34" ht="64.5" customHeight="1" x14ac:dyDescent="0.2">
      <c r="AH416" s="18"/>
    </row>
    <row r="417" spans="34:34" ht="64.5" customHeight="1" x14ac:dyDescent="0.2">
      <c r="AH417" s="18"/>
    </row>
    <row r="418" spans="34:34" ht="64.5" customHeight="1" x14ac:dyDescent="0.2">
      <c r="AH418" s="18"/>
    </row>
    <row r="419" spans="34:34" ht="64.5" customHeight="1" x14ac:dyDescent="0.2">
      <c r="AH419" s="18"/>
    </row>
    <row r="420" spans="34:34" ht="64.5" customHeight="1" x14ac:dyDescent="0.2">
      <c r="AH420" s="18"/>
    </row>
    <row r="421" spans="34:34" ht="64.5" customHeight="1" x14ac:dyDescent="0.2">
      <c r="AH421" s="18"/>
    </row>
    <row r="422" spans="34:34" ht="64.5" customHeight="1" x14ac:dyDescent="0.2">
      <c r="AH422" s="18"/>
    </row>
    <row r="423" spans="34:34" ht="64.5" customHeight="1" x14ac:dyDescent="0.2">
      <c r="AH423" s="18"/>
    </row>
    <row r="424" spans="34:34" ht="64.5" customHeight="1" x14ac:dyDescent="0.2">
      <c r="AH424" s="18"/>
    </row>
    <row r="425" spans="34:34" ht="64.5" customHeight="1" x14ac:dyDescent="0.2">
      <c r="AH425" s="18"/>
    </row>
    <row r="426" spans="34:34" ht="64.5" customHeight="1" x14ac:dyDescent="0.2">
      <c r="AH426" s="18"/>
    </row>
    <row r="427" spans="34:34" ht="64.5" customHeight="1" x14ac:dyDescent="0.2">
      <c r="AH427" s="18"/>
    </row>
    <row r="428" spans="34:34" ht="64.5" customHeight="1" x14ac:dyDescent="0.2">
      <c r="AH428" s="18"/>
    </row>
    <row r="429" spans="34:34" ht="64.5" customHeight="1" x14ac:dyDescent="0.2">
      <c r="AH429" s="18"/>
    </row>
    <row r="430" spans="34:34" ht="64.5" customHeight="1" x14ac:dyDescent="0.2">
      <c r="AH430" s="18"/>
    </row>
    <row r="431" spans="34:34" ht="64.5" customHeight="1" x14ac:dyDescent="0.2">
      <c r="AH431" s="18"/>
    </row>
    <row r="432" spans="34:34" ht="64.5" customHeight="1" x14ac:dyDescent="0.2">
      <c r="AH432" s="18"/>
    </row>
    <row r="433" spans="34:34" ht="64.5" customHeight="1" x14ac:dyDescent="0.2">
      <c r="AH433" s="18"/>
    </row>
    <row r="434" spans="34:34" ht="64.5" customHeight="1" x14ac:dyDescent="0.2">
      <c r="AH434" s="18"/>
    </row>
    <row r="435" spans="34:34" ht="64.5" customHeight="1" x14ac:dyDescent="0.2">
      <c r="AH435" s="18"/>
    </row>
    <row r="436" spans="34:34" ht="64.5" customHeight="1" x14ac:dyDescent="0.2">
      <c r="AH436" s="18"/>
    </row>
    <row r="437" spans="34:34" ht="64.5" customHeight="1" x14ac:dyDescent="0.2">
      <c r="AH437" s="18"/>
    </row>
    <row r="438" spans="34:34" ht="64.5" customHeight="1" x14ac:dyDescent="0.2">
      <c r="AH438" s="18"/>
    </row>
    <row r="439" spans="34:34" ht="64.5" customHeight="1" x14ac:dyDescent="0.2">
      <c r="AH439" s="18"/>
    </row>
    <row r="440" spans="34:34" ht="64.5" customHeight="1" x14ac:dyDescent="0.2">
      <c r="AH440" s="18"/>
    </row>
    <row r="441" spans="34:34" ht="64.5" customHeight="1" x14ac:dyDescent="0.2">
      <c r="AH441" s="18"/>
    </row>
    <row r="442" spans="34:34" ht="64.5" customHeight="1" x14ac:dyDescent="0.2">
      <c r="AH442" s="18"/>
    </row>
    <row r="443" spans="34:34" ht="64.5" customHeight="1" x14ac:dyDescent="0.2">
      <c r="AH443" s="18"/>
    </row>
    <row r="444" spans="34:34" ht="64.5" customHeight="1" x14ac:dyDescent="0.2">
      <c r="AH444" s="18"/>
    </row>
    <row r="445" spans="34:34" ht="64.5" customHeight="1" x14ac:dyDescent="0.2">
      <c r="AH445" s="18"/>
    </row>
    <row r="446" spans="34:34" ht="64.5" customHeight="1" x14ac:dyDescent="0.2">
      <c r="AH446" s="18"/>
    </row>
    <row r="447" spans="34:34" ht="64.5" customHeight="1" x14ac:dyDescent="0.2">
      <c r="AH447" s="18"/>
    </row>
    <row r="448" spans="34:34" ht="64.5" customHeight="1" x14ac:dyDescent="0.2">
      <c r="AH448" s="18"/>
    </row>
    <row r="449" spans="34:34" ht="64.5" customHeight="1" x14ac:dyDescent="0.2">
      <c r="AH449" s="18"/>
    </row>
    <row r="450" spans="34:34" ht="64.5" customHeight="1" x14ac:dyDescent="0.2">
      <c r="AH450" s="18"/>
    </row>
    <row r="451" spans="34:34" ht="64.5" customHeight="1" x14ac:dyDescent="0.2">
      <c r="AH451" s="18"/>
    </row>
    <row r="452" spans="34:34" ht="64.5" customHeight="1" x14ac:dyDescent="0.2">
      <c r="AH452" s="18"/>
    </row>
    <row r="453" spans="34:34" ht="64.5" customHeight="1" x14ac:dyDescent="0.2">
      <c r="AH453" s="18"/>
    </row>
    <row r="454" spans="34:34" ht="64.5" customHeight="1" x14ac:dyDescent="0.2">
      <c r="AH454" s="18"/>
    </row>
    <row r="455" spans="34:34" ht="64.5" customHeight="1" x14ac:dyDescent="0.2">
      <c r="AH455" s="18"/>
    </row>
    <row r="456" spans="34:34" ht="64.5" customHeight="1" x14ac:dyDescent="0.2">
      <c r="AH456" s="18"/>
    </row>
    <row r="457" spans="34:34" ht="64.5" customHeight="1" x14ac:dyDescent="0.2">
      <c r="AH457" s="18"/>
    </row>
    <row r="458" spans="34:34" ht="64.5" customHeight="1" x14ac:dyDescent="0.2">
      <c r="AH458" s="18"/>
    </row>
    <row r="459" spans="34:34" ht="64.5" customHeight="1" x14ac:dyDescent="0.2">
      <c r="AH459" s="18"/>
    </row>
    <row r="460" spans="34:34" ht="64.5" customHeight="1" x14ac:dyDescent="0.2">
      <c r="AH460" s="18"/>
    </row>
    <row r="461" spans="34:34" ht="64.5" customHeight="1" x14ac:dyDescent="0.2">
      <c r="AH461" s="18"/>
    </row>
    <row r="462" spans="34:34" ht="64.5" customHeight="1" x14ac:dyDescent="0.2">
      <c r="AH462" s="18"/>
    </row>
    <row r="463" spans="34:34" ht="64.5" customHeight="1" x14ac:dyDescent="0.2">
      <c r="AH463" s="18"/>
    </row>
    <row r="464" spans="34:34" ht="64.5" customHeight="1" x14ac:dyDescent="0.2">
      <c r="AH464" s="18"/>
    </row>
    <row r="465" spans="34:34" ht="64.5" customHeight="1" x14ac:dyDescent="0.2">
      <c r="AH465" s="18"/>
    </row>
    <row r="466" spans="34:34" ht="64.5" customHeight="1" x14ac:dyDescent="0.2">
      <c r="AH466" s="18"/>
    </row>
    <row r="467" spans="34:34" ht="64.5" customHeight="1" x14ac:dyDescent="0.2">
      <c r="AH467" s="18"/>
    </row>
    <row r="468" spans="34:34" ht="64.5" customHeight="1" x14ac:dyDescent="0.2">
      <c r="AH468" s="18"/>
    </row>
    <row r="469" spans="34:34" ht="64.5" customHeight="1" x14ac:dyDescent="0.2">
      <c r="AH469" s="18"/>
    </row>
    <row r="470" spans="34:34" ht="64.5" customHeight="1" x14ac:dyDescent="0.2">
      <c r="AH470" s="18"/>
    </row>
    <row r="471" spans="34:34" ht="64.5" customHeight="1" x14ac:dyDescent="0.2">
      <c r="AH471" s="18"/>
    </row>
    <row r="472" spans="34:34" ht="64.5" customHeight="1" x14ac:dyDescent="0.2">
      <c r="AH472" s="18"/>
    </row>
    <row r="473" spans="34:34" ht="64.5" customHeight="1" x14ac:dyDescent="0.2">
      <c r="AH473" s="18"/>
    </row>
    <row r="474" spans="34:34" ht="64.5" customHeight="1" x14ac:dyDescent="0.2">
      <c r="AH474" s="18"/>
    </row>
    <row r="475" spans="34:34" ht="64.5" customHeight="1" x14ac:dyDescent="0.2">
      <c r="AH475" s="18"/>
    </row>
    <row r="476" spans="34:34" ht="64.5" customHeight="1" x14ac:dyDescent="0.2">
      <c r="AH476" s="18"/>
    </row>
    <row r="477" spans="34:34" ht="64.5" customHeight="1" x14ac:dyDescent="0.2">
      <c r="AH477" s="18"/>
    </row>
    <row r="478" spans="34:34" ht="64.5" customHeight="1" x14ac:dyDescent="0.2">
      <c r="AH478" s="18"/>
    </row>
    <row r="479" spans="34:34" ht="64.5" customHeight="1" x14ac:dyDescent="0.2">
      <c r="AH479" s="18"/>
    </row>
    <row r="480" spans="34:34" ht="64.5" customHeight="1" x14ac:dyDescent="0.2">
      <c r="AH480" s="18"/>
    </row>
    <row r="481" spans="34:34" ht="64.5" customHeight="1" x14ac:dyDescent="0.2">
      <c r="AH481" s="18"/>
    </row>
    <row r="482" spans="34:34" ht="64.5" customHeight="1" x14ac:dyDescent="0.2">
      <c r="AH482" s="18"/>
    </row>
    <row r="483" spans="34:34" ht="64.5" customHeight="1" x14ac:dyDescent="0.2">
      <c r="AH483" s="18"/>
    </row>
    <row r="484" spans="34:34" ht="64.5" customHeight="1" x14ac:dyDescent="0.2">
      <c r="AH484" s="18"/>
    </row>
    <row r="485" spans="34:34" ht="64.5" customHeight="1" x14ac:dyDescent="0.2">
      <c r="AH485" s="18"/>
    </row>
    <row r="486" spans="34:34" ht="64.5" customHeight="1" x14ac:dyDescent="0.2">
      <c r="AH486" s="18"/>
    </row>
    <row r="487" spans="34:34" ht="64.5" customHeight="1" x14ac:dyDescent="0.2">
      <c r="AH487" s="18"/>
    </row>
    <row r="488" spans="34:34" ht="64.5" customHeight="1" x14ac:dyDescent="0.2">
      <c r="AH488" s="18"/>
    </row>
    <row r="489" spans="34:34" ht="64.5" customHeight="1" x14ac:dyDescent="0.2">
      <c r="AH489" s="18"/>
    </row>
    <row r="490" spans="34:34" ht="64.5" customHeight="1" x14ac:dyDescent="0.2">
      <c r="AH490" s="18"/>
    </row>
    <row r="491" spans="34:34" ht="64.5" customHeight="1" x14ac:dyDescent="0.2">
      <c r="AH491" s="18"/>
    </row>
    <row r="492" spans="34:34" ht="64.5" customHeight="1" x14ac:dyDescent="0.2">
      <c r="AH492" s="18"/>
    </row>
    <row r="493" spans="34:34" ht="64.5" customHeight="1" x14ac:dyDescent="0.2">
      <c r="AH493" s="18"/>
    </row>
    <row r="494" spans="34:34" ht="64.5" customHeight="1" x14ac:dyDescent="0.2">
      <c r="AH494" s="18"/>
    </row>
    <row r="495" spans="34:34" ht="64.5" customHeight="1" x14ac:dyDescent="0.2">
      <c r="AH495" s="18"/>
    </row>
    <row r="496" spans="34:34" ht="64.5" customHeight="1" x14ac:dyDescent="0.2">
      <c r="AH496" s="18"/>
    </row>
    <row r="497" spans="34:34" ht="64.5" customHeight="1" x14ac:dyDescent="0.2">
      <c r="AH497" s="18"/>
    </row>
    <row r="498" spans="34:34" ht="64.5" customHeight="1" x14ac:dyDescent="0.2">
      <c r="AH498" s="18"/>
    </row>
    <row r="499" spans="34:34" ht="64.5" customHeight="1" x14ac:dyDescent="0.2">
      <c r="AH499" s="18"/>
    </row>
    <row r="500" spans="34:34" ht="64.5" customHeight="1" x14ac:dyDescent="0.2">
      <c r="AH500" s="18"/>
    </row>
    <row r="501" spans="34:34" ht="64.5" customHeight="1" x14ac:dyDescent="0.2">
      <c r="AH501" s="18"/>
    </row>
    <row r="502" spans="34:34" ht="64.5" customHeight="1" x14ac:dyDescent="0.2">
      <c r="AH502" s="18"/>
    </row>
    <row r="503" spans="34:34" ht="64.5" customHeight="1" x14ac:dyDescent="0.2">
      <c r="AH503" s="18"/>
    </row>
    <row r="504" spans="34:34" ht="64.5" customHeight="1" x14ac:dyDescent="0.2">
      <c r="AH504" s="18"/>
    </row>
    <row r="505" spans="34:34" ht="64.5" customHeight="1" x14ac:dyDescent="0.2">
      <c r="AH505" s="18"/>
    </row>
    <row r="506" spans="34:34" ht="64.5" customHeight="1" x14ac:dyDescent="0.2">
      <c r="AH506" s="18"/>
    </row>
    <row r="507" spans="34:34" ht="64.5" customHeight="1" x14ac:dyDescent="0.2">
      <c r="AH507" s="18"/>
    </row>
    <row r="508" spans="34:34" ht="64.5" customHeight="1" x14ac:dyDescent="0.2">
      <c r="AH508" s="18"/>
    </row>
    <row r="509" spans="34:34" ht="64.5" customHeight="1" x14ac:dyDescent="0.2">
      <c r="AH509" s="18"/>
    </row>
    <row r="510" spans="34:34" ht="64.5" customHeight="1" x14ac:dyDescent="0.2">
      <c r="AH510" s="18"/>
    </row>
    <row r="511" spans="34:34" ht="64.5" customHeight="1" x14ac:dyDescent="0.2">
      <c r="AH511" s="18"/>
    </row>
    <row r="512" spans="34:34" ht="64.5" customHeight="1" x14ac:dyDescent="0.2">
      <c r="AH512" s="18"/>
    </row>
    <row r="513" spans="34:34" ht="64.5" customHeight="1" x14ac:dyDescent="0.2">
      <c r="AH513" s="18"/>
    </row>
    <row r="514" spans="34:34" ht="64.5" customHeight="1" x14ac:dyDescent="0.2">
      <c r="AH514" s="18"/>
    </row>
    <row r="515" spans="34:34" ht="64.5" customHeight="1" x14ac:dyDescent="0.2">
      <c r="AH515" s="18"/>
    </row>
    <row r="516" spans="34:34" ht="64.5" customHeight="1" x14ac:dyDescent="0.2">
      <c r="AH516" s="18"/>
    </row>
    <row r="517" spans="34:34" ht="64.5" customHeight="1" x14ac:dyDescent="0.2">
      <c r="AH517" s="18"/>
    </row>
    <row r="518" spans="34:34" ht="64.5" customHeight="1" x14ac:dyDescent="0.2">
      <c r="AH518" s="18"/>
    </row>
    <row r="519" spans="34:34" ht="64.5" customHeight="1" x14ac:dyDescent="0.2">
      <c r="AH519" s="18"/>
    </row>
    <row r="520" spans="34:34" ht="64.5" customHeight="1" x14ac:dyDescent="0.2">
      <c r="AH520" s="18"/>
    </row>
    <row r="521" spans="34:34" ht="64.5" customHeight="1" x14ac:dyDescent="0.2">
      <c r="AH521" s="18"/>
    </row>
    <row r="522" spans="34:34" ht="64.5" customHeight="1" x14ac:dyDescent="0.2">
      <c r="AH522" s="18"/>
    </row>
    <row r="523" spans="34:34" ht="64.5" customHeight="1" x14ac:dyDescent="0.2">
      <c r="AH523" s="18"/>
    </row>
    <row r="524" spans="34:34" ht="64.5" customHeight="1" x14ac:dyDescent="0.2">
      <c r="AH524" s="18"/>
    </row>
    <row r="525" spans="34:34" ht="64.5" customHeight="1" x14ac:dyDescent="0.2">
      <c r="AH525" s="18"/>
    </row>
    <row r="526" spans="34:34" ht="64.5" customHeight="1" x14ac:dyDescent="0.2">
      <c r="AH526" s="18"/>
    </row>
    <row r="527" spans="34:34" ht="64.5" customHeight="1" x14ac:dyDescent="0.2">
      <c r="AH527" s="18"/>
    </row>
    <row r="528" spans="34:34" ht="64.5" customHeight="1" x14ac:dyDescent="0.2">
      <c r="AH528" s="18"/>
    </row>
    <row r="529" spans="34:34" ht="64.5" customHeight="1" x14ac:dyDescent="0.2">
      <c r="AH529" s="18"/>
    </row>
    <row r="530" spans="34:34" ht="64.5" customHeight="1" x14ac:dyDescent="0.2">
      <c r="AH530" s="18"/>
    </row>
    <row r="531" spans="34:34" ht="64.5" customHeight="1" x14ac:dyDescent="0.2">
      <c r="AH531" s="18"/>
    </row>
    <row r="532" spans="34:34" ht="64.5" customHeight="1" x14ac:dyDescent="0.2">
      <c r="AH532" s="18"/>
    </row>
    <row r="533" spans="34:34" ht="64.5" customHeight="1" x14ac:dyDescent="0.2">
      <c r="AH533" s="18"/>
    </row>
    <row r="534" spans="34:34" ht="64.5" customHeight="1" x14ac:dyDescent="0.2">
      <c r="AH534" s="18"/>
    </row>
    <row r="535" spans="34:34" ht="64.5" customHeight="1" x14ac:dyDescent="0.2">
      <c r="AH535" s="18"/>
    </row>
    <row r="536" spans="34:34" ht="64.5" customHeight="1" x14ac:dyDescent="0.2">
      <c r="AH536" s="18"/>
    </row>
    <row r="537" spans="34:34" ht="64.5" customHeight="1" x14ac:dyDescent="0.2">
      <c r="AH537" s="18"/>
    </row>
    <row r="538" spans="34:34" ht="64.5" customHeight="1" x14ac:dyDescent="0.2">
      <c r="AH538" s="18"/>
    </row>
    <row r="539" spans="34:34" ht="64.5" customHeight="1" x14ac:dyDescent="0.2">
      <c r="AH539" s="18"/>
    </row>
    <row r="540" spans="34:34" ht="64.5" customHeight="1" x14ac:dyDescent="0.2">
      <c r="AH540" s="18"/>
    </row>
    <row r="541" spans="34:34" ht="64.5" customHeight="1" x14ac:dyDescent="0.2">
      <c r="AH541" s="18"/>
    </row>
    <row r="542" spans="34:34" ht="64.5" customHeight="1" x14ac:dyDescent="0.2">
      <c r="AH542" s="18"/>
    </row>
    <row r="543" spans="34:34" ht="64.5" customHeight="1" x14ac:dyDescent="0.2">
      <c r="AH543" s="18"/>
    </row>
    <row r="544" spans="34:34" ht="64.5" customHeight="1" x14ac:dyDescent="0.2">
      <c r="AH544" s="18"/>
    </row>
    <row r="545" spans="34:34" ht="64.5" customHeight="1" x14ac:dyDescent="0.2">
      <c r="AH545" s="18"/>
    </row>
    <row r="546" spans="34:34" ht="64.5" customHeight="1" x14ac:dyDescent="0.2">
      <c r="AH546" s="18"/>
    </row>
    <row r="547" spans="34:34" ht="64.5" customHeight="1" x14ac:dyDescent="0.2">
      <c r="AH547" s="18"/>
    </row>
    <row r="548" spans="34:34" ht="64.5" customHeight="1" x14ac:dyDescent="0.2">
      <c r="AH548" s="18"/>
    </row>
    <row r="549" spans="34:34" ht="64.5" customHeight="1" x14ac:dyDescent="0.2">
      <c r="AH549" s="18"/>
    </row>
    <row r="550" spans="34:34" ht="64.5" customHeight="1" x14ac:dyDescent="0.2">
      <c r="AH550" s="18"/>
    </row>
    <row r="551" spans="34:34" ht="64.5" customHeight="1" x14ac:dyDescent="0.2">
      <c r="AH551" s="18"/>
    </row>
    <row r="552" spans="34:34" ht="64.5" customHeight="1" x14ac:dyDescent="0.2">
      <c r="AH552" s="18"/>
    </row>
    <row r="553" spans="34:34" ht="64.5" customHeight="1" x14ac:dyDescent="0.2">
      <c r="AH553" s="18"/>
    </row>
    <row r="554" spans="34:34" ht="64.5" customHeight="1" x14ac:dyDescent="0.2">
      <c r="AH554" s="18"/>
    </row>
    <row r="555" spans="34:34" ht="64.5" customHeight="1" x14ac:dyDescent="0.2">
      <c r="AH555" s="18"/>
    </row>
    <row r="556" spans="34:34" ht="64.5" customHeight="1" x14ac:dyDescent="0.2">
      <c r="AH556" s="18"/>
    </row>
    <row r="557" spans="34:34" ht="64.5" customHeight="1" x14ac:dyDescent="0.2">
      <c r="AH557" s="18"/>
    </row>
    <row r="558" spans="34:34" ht="64.5" customHeight="1" x14ac:dyDescent="0.2">
      <c r="AH558" s="18"/>
    </row>
    <row r="559" spans="34:34" ht="64.5" customHeight="1" x14ac:dyDescent="0.2">
      <c r="AH559" s="18"/>
    </row>
    <row r="560" spans="34:34" ht="64.5" customHeight="1" x14ac:dyDescent="0.2">
      <c r="AH560" s="18"/>
    </row>
    <row r="561" spans="34:34" ht="64.5" customHeight="1" x14ac:dyDescent="0.2">
      <c r="AH561" s="18"/>
    </row>
    <row r="562" spans="34:34" ht="64.5" customHeight="1" x14ac:dyDescent="0.2">
      <c r="AH562" s="18"/>
    </row>
    <row r="563" spans="34:34" ht="64.5" customHeight="1" x14ac:dyDescent="0.2">
      <c r="AH563" s="18"/>
    </row>
    <row r="564" spans="34:34" ht="64.5" customHeight="1" x14ac:dyDescent="0.2">
      <c r="AH564" s="18"/>
    </row>
    <row r="565" spans="34:34" ht="64.5" customHeight="1" x14ac:dyDescent="0.2">
      <c r="AH565" s="18"/>
    </row>
    <row r="566" spans="34:34" ht="64.5" customHeight="1" x14ac:dyDescent="0.2">
      <c r="AH566" s="18"/>
    </row>
    <row r="567" spans="34:34" ht="64.5" customHeight="1" x14ac:dyDescent="0.2">
      <c r="AH567" s="18"/>
    </row>
    <row r="568" spans="34:34" ht="64.5" customHeight="1" x14ac:dyDescent="0.2">
      <c r="AH568" s="18"/>
    </row>
    <row r="569" spans="34:34" ht="64.5" customHeight="1" x14ac:dyDescent="0.2">
      <c r="AH569" s="18"/>
    </row>
    <row r="570" spans="34:34" ht="64.5" customHeight="1" x14ac:dyDescent="0.2">
      <c r="AH570" s="18"/>
    </row>
    <row r="571" spans="34:34" ht="64.5" customHeight="1" x14ac:dyDescent="0.2">
      <c r="AH571" s="18"/>
    </row>
    <row r="572" spans="34:34" ht="64.5" customHeight="1" x14ac:dyDescent="0.2">
      <c r="AH572" s="18"/>
    </row>
    <row r="573" spans="34:34" ht="64.5" customHeight="1" x14ac:dyDescent="0.2">
      <c r="AH573" s="18"/>
    </row>
    <row r="574" spans="34:34" ht="64.5" customHeight="1" x14ac:dyDescent="0.2">
      <c r="AH574" s="18"/>
    </row>
    <row r="575" spans="34:34" ht="64.5" customHeight="1" x14ac:dyDescent="0.2">
      <c r="AH575" s="18"/>
    </row>
    <row r="576" spans="34:34" ht="64.5" customHeight="1" x14ac:dyDescent="0.2">
      <c r="AH576" s="18"/>
    </row>
    <row r="577" spans="34:34" ht="64.5" customHeight="1" x14ac:dyDescent="0.2">
      <c r="AH577" s="18"/>
    </row>
    <row r="578" spans="34:34" ht="64.5" customHeight="1" x14ac:dyDescent="0.2">
      <c r="AH578" s="18"/>
    </row>
    <row r="579" spans="34:34" ht="64.5" customHeight="1" x14ac:dyDescent="0.2">
      <c r="AH579" s="18"/>
    </row>
    <row r="580" spans="34:34" ht="64.5" customHeight="1" x14ac:dyDescent="0.2">
      <c r="AH580" s="18"/>
    </row>
    <row r="581" spans="34:34" ht="64.5" customHeight="1" x14ac:dyDescent="0.2">
      <c r="AH581" s="18"/>
    </row>
    <row r="582" spans="34:34" ht="64.5" customHeight="1" x14ac:dyDescent="0.2">
      <c r="AH582" s="18"/>
    </row>
    <row r="583" spans="34:34" ht="64.5" customHeight="1" x14ac:dyDescent="0.2">
      <c r="AH583" s="18"/>
    </row>
    <row r="584" spans="34:34" ht="64.5" customHeight="1" x14ac:dyDescent="0.2">
      <c r="AH584" s="18"/>
    </row>
    <row r="585" spans="34:34" ht="64.5" customHeight="1" x14ac:dyDescent="0.2">
      <c r="AH585" s="18"/>
    </row>
    <row r="586" spans="34:34" ht="64.5" customHeight="1" x14ac:dyDescent="0.2">
      <c r="AH586" s="18"/>
    </row>
    <row r="587" spans="34:34" ht="64.5" customHeight="1" x14ac:dyDescent="0.2">
      <c r="AH587" s="18"/>
    </row>
    <row r="588" spans="34:34" ht="64.5" customHeight="1" x14ac:dyDescent="0.2">
      <c r="AH588" s="18"/>
    </row>
    <row r="589" spans="34:34" ht="64.5" customHeight="1" x14ac:dyDescent="0.2">
      <c r="AH589" s="18"/>
    </row>
    <row r="590" spans="34:34" ht="64.5" customHeight="1" x14ac:dyDescent="0.2">
      <c r="AH590" s="18"/>
    </row>
    <row r="591" spans="34:34" ht="64.5" customHeight="1" x14ac:dyDescent="0.2">
      <c r="AH591" s="18"/>
    </row>
    <row r="592" spans="34:34" ht="64.5" customHeight="1" x14ac:dyDescent="0.2">
      <c r="AH592" s="18"/>
    </row>
    <row r="593" spans="34:34" ht="64.5" customHeight="1" x14ac:dyDescent="0.2">
      <c r="AH593" s="18"/>
    </row>
    <row r="594" spans="34:34" ht="64.5" customHeight="1" x14ac:dyDescent="0.2">
      <c r="AH594" s="18"/>
    </row>
    <row r="595" spans="34:34" ht="64.5" customHeight="1" x14ac:dyDescent="0.2">
      <c r="AH595" s="18"/>
    </row>
    <row r="596" spans="34:34" ht="64.5" customHeight="1" x14ac:dyDescent="0.2">
      <c r="AH596" s="18"/>
    </row>
    <row r="597" spans="34:34" ht="64.5" customHeight="1" x14ac:dyDescent="0.2">
      <c r="AH597" s="18"/>
    </row>
    <row r="598" spans="34:34" ht="64.5" customHeight="1" x14ac:dyDescent="0.2">
      <c r="AH598" s="18"/>
    </row>
    <row r="599" spans="34:34" ht="64.5" customHeight="1" x14ac:dyDescent="0.2">
      <c r="AH599" s="18"/>
    </row>
    <row r="600" spans="34:34" ht="64.5" customHeight="1" x14ac:dyDescent="0.2">
      <c r="AH600" s="18"/>
    </row>
    <row r="601" spans="34:34" ht="64.5" customHeight="1" x14ac:dyDescent="0.2">
      <c r="AH601" s="18"/>
    </row>
    <row r="602" spans="34:34" ht="64.5" customHeight="1" x14ac:dyDescent="0.2">
      <c r="AH602" s="18"/>
    </row>
    <row r="603" spans="34:34" ht="64.5" customHeight="1" x14ac:dyDescent="0.2">
      <c r="AH603" s="18"/>
    </row>
    <row r="604" spans="34:34" ht="64.5" customHeight="1" x14ac:dyDescent="0.2">
      <c r="AH604" s="18"/>
    </row>
    <row r="605" spans="34:34" ht="64.5" customHeight="1" x14ac:dyDescent="0.2">
      <c r="AH605" s="18"/>
    </row>
    <row r="606" spans="34:34" ht="64.5" customHeight="1" x14ac:dyDescent="0.2">
      <c r="AH606" s="18"/>
    </row>
    <row r="607" spans="34:34" ht="64.5" customHeight="1" x14ac:dyDescent="0.2">
      <c r="AH607" s="18"/>
    </row>
    <row r="608" spans="34:34" ht="64.5" customHeight="1" x14ac:dyDescent="0.2">
      <c r="AH608" s="18"/>
    </row>
    <row r="609" spans="34:34" ht="64.5" customHeight="1" x14ac:dyDescent="0.2">
      <c r="AH609" s="18"/>
    </row>
    <row r="610" spans="34:34" ht="64.5" customHeight="1" x14ac:dyDescent="0.2">
      <c r="AH610" s="18"/>
    </row>
    <row r="611" spans="34:34" ht="64.5" customHeight="1" x14ac:dyDescent="0.2">
      <c r="AH611" s="18"/>
    </row>
    <row r="612" spans="34:34" ht="64.5" customHeight="1" x14ac:dyDescent="0.2">
      <c r="AH612" s="18"/>
    </row>
    <row r="613" spans="34:34" ht="64.5" customHeight="1" x14ac:dyDescent="0.2">
      <c r="AH613" s="18"/>
    </row>
    <row r="614" spans="34:34" ht="64.5" customHeight="1" x14ac:dyDescent="0.2">
      <c r="AH614" s="18"/>
    </row>
    <row r="615" spans="34:34" ht="64.5" customHeight="1" x14ac:dyDescent="0.2">
      <c r="AH615" s="18"/>
    </row>
    <row r="616" spans="34:34" ht="64.5" customHeight="1" x14ac:dyDescent="0.2">
      <c r="AH616" s="18"/>
    </row>
    <row r="617" spans="34:34" ht="64.5" customHeight="1" x14ac:dyDescent="0.2">
      <c r="AH617" s="18"/>
    </row>
    <row r="618" spans="34:34" ht="64.5" customHeight="1" x14ac:dyDescent="0.2">
      <c r="AH618" s="18"/>
    </row>
    <row r="619" spans="34:34" ht="64.5" customHeight="1" x14ac:dyDescent="0.2">
      <c r="AH619" s="18"/>
    </row>
    <row r="620" spans="34:34" ht="64.5" customHeight="1" x14ac:dyDescent="0.2">
      <c r="AH620" s="18"/>
    </row>
    <row r="621" spans="34:34" ht="64.5" customHeight="1" x14ac:dyDescent="0.2">
      <c r="AH621" s="18"/>
    </row>
    <row r="622" spans="34:34" ht="64.5" customHeight="1" x14ac:dyDescent="0.2">
      <c r="AH622" s="18"/>
    </row>
    <row r="623" spans="34:34" ht="64.5" customHeight="1" x14ac:dyDescent="0.2">
      <c r="AH623" s="18"/>
    </row>
    <row r="624" spans="34:34" ht="64.5" customHeight="1" x14ac:dyDescent="0.2">
      <c r="AH624" s="18"/>
    </row>
    <row r="625" spans="34:34" ht="64.5" customHeight="1" x14ac:dyDescent="0.2">
      <c r="AH625" s="18"/>
    </row>
    <row r="626" spans="34:34" ht="64.5" customHeight="1" x14ac:dyDescent="0.2">
      <c r="AH626" s="18"/>
    </row>
    <row r="627" spans="34:34" ht="64.5" customHeight="1" x14ac:dyDescent="0.2">
      <c r="AH627" s="18"/>
    </row>
    <row r="628" spans="34:34" ht="64.5" customHeight="1" x14ac:dyDescent="0.2">
      <c r="AH628" s="18"/>
    </row>
    <row r="629" spans="34:34" ht="64.5" customHeight="1" x14ac:dyDescent="0.2">
      <c r="AH629" s="18"/>
    </row>
    <row r="630" spans="34:34" ht="64.5" customHeight="1" x14ac:dyDescent="0.2">
      <c r="AH630" s="18"/>
    </row>
    <row r="631" spans="34:34" ht="64.5" customHeight="1" x14ac:dyDescent="0.2">
      <c r="AH631" s="18"/>
    </row>
    <row r="632" spans="34:34" ht="64.5" customHeight="1" x14ac:dyDescent="0.2">
      <c r="AH632" s="18"/>
    </row>
    <row r="633" spans="34:34" ht="64.5" customHeight="1" x14ac:dyDescent="0.2">
      <c r="AH633" s="18"/>
    </row>
    <row r="634" spans="34:34" ht="64.5" customHeight="1" x14ac:dyDescent="0.2">
      <c r="AH634" s="18"/>
    </row>
    <row r="635" spans="34:34" ht="64.5" customHeight="1" x14ac:dyDescent="0.2">
      <c r="AH635" s="18"/>
    </row>
    <row r="636" spans="34:34" ht="64.5" customHeight="1" x14ac:dyDescent="0.2">
      <c r="AH636" s="18"/>
    </row>
    <row r="637" spans="34:34" ht="64.5" customHeight="1" x14ac:dyDescent="0.2">
      <c r="AH637" s="18"/>
    </row>
    <row r="638" spans="34:34" ht="64.5" customHeight="1" x14ac:dyDescent="0.2">
      <c r="AH638" s="18"/>
    </row>
    <row r="639" spans="34:34" ht="64.5" customHeight="1" x14ac:dyDescent="0.2">
      <c r="AH639" s="18"/>
    </row>
    <row r="640" spans="34:34" ht="64.5" customHeight="1" x14ac:dyDescent="0.2">
      <c r="AH640" s="18"/>
    </row>
    <row r="641" spans="34:34" ht="64.5" customHeight="1" x14ac:dyDescent="0.2">
      <c r="AH641" s="18"/>
    </row>
    <row r="642" spans="34:34" ht="64.5" customHeight="1" x14ac:dyDescent="0.2">
      <c r="AH642" s="18"/>
    </row>
    <row r="643" spans="34:34" ht="64.5" customHeight="1" x14ac:dyDescent="0.2">
      <c r="AH643" s="18"/>
    </row>
    <row r="644" spans="34:34" ht="64.5" customHeight="1" x14ac:dyDescent="0.2">
      <c r="AH644" s="18"/>
    </row>
    <row r="645" spans="34:34" ht="64.5" customHeight="1" x14ac:dyDescent="0.2">
      <c r="AH645" s="18"/>
    </row>
    <row r="646" spans="34:34" ht="64.5" customHeight="1" x14ac:dyDescent="0.2">
      <c r="AH646" s="18"/>
    </row>
    <row r="647" spans="34:34" ht="64.5" customHeight="1" x14ac:dyDescent="0.2">
      <c r="AH647" s="18"/>
    </row>
    <row r="648" spans="34:34" ht="64.5" customHeight="1" x14ac:dyDescent="0.2">
      <c r="AH648" s="18"/>
    </row>
    <row r="649" spans="34:34" ht="64.5" customHeight="1" x14ac:dyDescent="0.2">
      <c r="AH649" s="18"/>
    </row>
    <row r="650" spans="34:34" ht="64.5" customHeight="1" x14ac:dyDescent="0.2">
      <c r="AH650" s="18"/>
    </row>
    <row r="651" spans="34:34" ht="64.5" customHeight="1" x14ac:dyDescent="0.2">
      <c r="AH651" s="18"/>
    </row>
    <row r="652" spans="34:34" ht="64.5" customHeight="1" x14ac:dyDescent="0.2">
      <c r="AH652" s="18"/>
    </row>
    <row r="653" spans="34:34" ht="64.5" customHeight="1" x14ac:dyDescent="0.2">
      <c r="AH653" s="18"/>
    </row>
    <row r="654" spans="34:34" ht="64.5" customHeight="1" x14ac:dyDescent="0.2">
      <c r="AH654" s="18"/>
    </row>
    <row r="655" spans="34:34" ht="64.5" customHeight="1" x14ac:dyDescent="0.2">
      <c r="AH655" s="18"/>
    </row>
    <row r="656" spans="34:34" ht="64.5" customHeight="1" x14ac:dyDescent="0.2">
      <c r="AH656" s="18"/>
    </row>
    <row r="657" spans="34:34" ht="64.5" customHeight="1" x14ac:dyDescent="0.2">
      <c r="AH657" s="18"/>
    </row>
    <row r="658" spans="34:34" ht="64.5" customHeight="1" x14ac:dyDescent="0.2">
      <c r="AH658" s="18"/>
    </row>
    <row r="659" spans="34:34" ht="64.5" customHeight="1" x14ac:dyDescent="0.2">
      <c r="AH659" s="18"/>
    </row>
    <row r="660" spans="34:34" ht="64.5" customHeight="1" x14ac:dyDescent="0.2">
      <c r="AH660" s="18"/>
    </row>
    <row r="661" spans="34:34" ht="64.5" customHeight="1" x14ac:dyDescent="0.2">
      <c r="AH661" s="18"/>
    </row>
    <row r="662" spans="34:34" ht="64.5" customHeight="1" x14ac:dyDescent="0.2">
      <c r="AH662" s="18"/>
    </row>
    <row r="663" spans="34:34" ht="64.5" customHeight="1" x14ac:dyDescent="0.2">
      <c r="AH663" s="18"/>
    </row>
    <row r="664" spans="34:34" ht="64.5" customHeight="1" x14ac:dyDescent="0.2">
      <c r="AH664" s="18"/>
    </row>
    <row r="665" spans="34:34" ht="64.5" customHeight="1" x14ac:dyDescent="0.2">
      <c r="AH665" s="18"/>
    </row>
    <row r="666" spans="34:34" ht="64.5" customHeight="1" x14ac:dyDescent="0.2">
      <c r="AH666" s="18"/>
    </row>
    <row r="667" spans="34:34" ht="64.5" customHeight="1" x14ac:dyDescent="0.2">
      <c r="AH667" s="18"/>
    </row>
    <row r="668" spans="34:34" ht="64.5" customHeight="1" x14ac:dyDescent="0.2">
      <c r="AH668" s="18"/>
    </row>
    <row r="669" spans="34:34" ht="64.5" customHeight="1" x14ac:dyDescent="0.2">
      <c r="AH669" s="18"/>
    </row>
    <row r="670" spans="34:34" ht="64.5" customHeight="1" x14ac:dyDescent="0.2">
      <c r="AH670" s="18"/>
    </row>
    <row r="671" spans="34:34" ht="64.5" customHeight="1" x14ac:dyDescent="0.2">
      <c r="AH671" s="18"/>
    </row>
    <row r="672" spans="34:34" ht="64.5" customHeight="1" x14ac:dyDescent="0.2">
      <c r="AH672" s="18"/>
    </row>
    <row r="673" spans="34:34" ht="64.5" customHeight="1" x14ac:dyDescent="0.2">
      <c r="AH673" s="18"/>
    </row>
    <row r="674" spans="34:34" ht="64.5" customHeight="1" x14ac:dyDescent="0.2">
      <c r="AH674" s="18"/>
    </row>
    <row r="675" spans="34:34" ht="64.5" customHeight="1" x14ac:dyDescent="0.2">
      <c r="AH675" s="18"/>
    </row>
    <row r="676" spans="34:34" ht="64.5" customHeight="1" x14ac:dyDescent="0.2">
      <c r="AH676" s="18"/>
    </row>
    <row r="677" spans="34:34" ht="64.5" customHeight="1" x14ac:dyDescent="0.2">
      <c r="AH677" s="18"/>
    </row>
    <row r="678" spans="34:34" ht="64.5" customHeight="1" x14ac:dyDescent="0.2">
      <c r="AH678" s="18"/>
    </row>
    <row r="679" spans="34:34" ht="64.5" customHeight="1" x14ac:dyDescent="0.2">
      <c r="AH679" s="18"/>
    </row>
    <row r="680" spans="34:34" ht="64.5" customHeight="1" x14ac:dyDescent="0.2">
      <c r="AH680" s="18"/>
    </row>
    <row r="681" spans="34:34" ht="64.5" customHeight="1" x14ac:dyDescent="0.2">
      <c r="AH681" s="18"/>
    </row>
    <row r="682" spans="34:34" ht="64.5" customHeight="1" x14ac:dyDescent="0.2">
      <c r="AH682" s="18"/>
    </row>
    <row r="683" spans="34:34" ht="64.5" customHeight="1" x14ac:dyDescent="0.2">
      <c r="AH683" s="18"/>
    </row>
    <row r="684" spans="34:34" ht="64.5" customHeight="1" x14ac:dyDescent="0.2">
      <c r="AH684" s="18"/>
    </row>
    <row r="685" spans="34:34" ht="64.5" customHeight="1" x14ac:dyDescent="0.2">
      <c r="AH685" s="18"/>
    </row>
    <row r="686" spans="34:34" ht="64.5" customHeight="1" x14ac:dyDescent="0.2">
      <c r="AH686" s="18"/>
    </row>
    <row r="687" spans="34:34" ht="64.5" customHeight="1" x14ac:dyDescent="0.2">
      <c r="AH687" s="18"/>
    </row>
    <row r="688" spans="34:34" ht="64.5" customHeight="1" x14ac:dyDescent="0.2">
      <c r="AH688" s="18"/>
    </row>
    <row r="689" spans="34:34" ht="64.5" customHeight="1" x14ac:dyDescent="0.2">
      <c r="AH689" s="18"/>
    </row>
    <row r="690" spans="34:34" ht="64.5" customHeight="1" x14ac:dyDescent="0.2">
      <c r="AH690" s="18"/>
    </row>
    <row r="691" spans="34:34" ht="64.5" customHeight="1" x14ac:dyDescent="0.2">
      <c r="AH691" s="18"/>
    </row>
    <row r="692" spans="34:34" ht="64.5" customHeight="1" x14ac:dyDescent="0.2">
      <c r="AH692" s="18"/>
    </row>
    <row r="693" spans="34:34" ht="64.5" customHeight="1" x14ac:dyDescent="0.2">
      <c r="AH693" s="18"/>
    </row>
    <row r="694" spans="34:34" ht="64.5" customHeight="1" x14ac:dyDescent="0.2">
      <c r="AH694" s="18"/>
    </row>
    <row r="695" spans="34:34" ht="64.5" customHeight="1" x14ac:dyDescent="0.2">
      <c r="AH695" s="18"/>
    </row>
    <row r="696" spans="34:34" ht="64.5" customHeight="1" x14ac:dyDescent="0.2">
      <c r="AH696" s="18"/>
    </row>
    <row r="697" spans="34:34" ht="64.5" customHeight="1" x14ac:dyDescent="0.2">
      <c r="AH697" s="18"/>
    </row>
    <row r="698" spans="34:34" ht="64.5" customHeight="1" x14ac:dyDescent="0.2">
      <c r="AH698" s="18"/>
    </row>
    <row r="699" spans="34:34" ht="64.5" customHeight="1" x14ac:dyDescent="0.2">
      <c r="AH699" s="18"/>
    </row>
    <row r="700" spans="34:34" ht="64.5" customHeight="1" x14ac:dyDescent="0.2">
      <c r="AH700" s="18"/>
    </row>
    <row r="701" spans="34:34" ht="64.5" customHeight="1" x14ac:dyDescent="0.2">
      <c r="AH701" s="18"/>
    </row>
    <row r="702" spans="34:34" ht="64.5" customHeight="1" x14ac:dyDescent="0.2">
      <c r="AH702" s="18"/>
    </row>
    <row r="703" spans="34:34" ht="64.5" customHeight="1" x14ac:dyDescent="0.2">
      <c r="AH703" s="18"/>
    </row>
    <row r="704" spans="34:34" ht="64.5" customHeight="1" x14ac:dyDescent="0.2">
      <c r="AH704" s="18"/>
    </row>
    <row r="705" spans="34:34" ht="64.5" customHeight="1" x14ac:dyDescent="0.2">
      <c r="AH705" s="18"/>
    </row>
    <row r="706" spans="34:34" ht="64.5" customHeight="1" x14ac:dyDescent="0.2">
      <c r="AH706" s="18"/>
    </row>
    <row r="707" spans="34:34" ht="64.5" customHeight="1" x14ac:dyDescent="0.2">
      <c r="AH707" s="18"/>
    </row>
    <row r="708" spans="34:34" ht="64.5" customHeight="1" x14ac:dyDescent="0.2">
      <c r="AH708" s="18"/>
    </row>
    <row r="709" spans="34:34" ht="64.5" customHeight="1" x14ac:dyDescent="0.2">
      <c r="AH709" s="18"/>
    </row>
    <row r="710" spans="34:34" ht="64.5" customHeight="1" x14ac:dyDescent="0.2">
      <c r="AH710" s="18"/>
    </row>
    <row r="711" spans="34:34" ht="64.5" customHeight="1" x14ac:dyDescent="0.2">
      <c r="AH711" s="18"/>
    </row>
    <row r="712" spans="34:34" ht="64.5" customHeight="1" x14ac:dyDescent="0.2">
      <c r="AH712" s="18"/>
    </row>
    <row r="713" spans="34:34" ht="64.5" customHeight="1" x14ac:dyDescent="0.2">
      <c r="AH713" s="18"/>
    </row>
    <row r="714" spans="34:34" ht="64.5" customHeight="1" x14ac:dyDescent="0.2">
      <c r="AH714" s="18"/>
    </row>
    <row r="715" spans="34:34" ht="64.5" customHeight="1" x14ac:dyDescent="0.2">
      <c r="AH715" s="18"/>
    </row>
    <row r="716" spans="34:34" ht="64.5" customHeight="1" x14ac:dyDescent="0.2">
      <c r="AH716" s="18"/>
    </row>
    <row r="717" spans="34:34" ht="64.5" customHeight="1" x14ac:dyDescent="0.2">
      <c r="AH717" s="18"/>
    </row>
    <row r="718" spans="34:34" ht="64.5" customHeight="1" x14ac:dyDescent="0.2">
      <c r="AH718" s="18"/>
    </row>
    <row r="719" spans="34:34" ht="64.5" customHeight="1" x14ac:dyDescent="0.2">
      <c r="AH719" s="18"/>
    </row>
    <row r="720" spans="34:34" ht="64.5" customHeight="1" x14ac:dyDescent="0.2">
      <c r="AH720" s="18"/>
    </row>
    <row r="721" spans="34:34" ht="64.5" customHeight="1" x14ac:dyDescent="0.2">
      <c r="AH721" s="18"/>
    </row>
    <row r="722" spans="34:34" ht="64.5" customHeight="1" x14ac:dyDescent="0.2">
      <c r="AH722" s="18"/>
    </row>
    <row r="723" spans="34:34" ht="64.5" customHeight="1" x14ac:dyDescent="0.2">
      <c r="AH723" s="18"/>
    </row>
    <row r="724" spans="34:34" ht="64.5" customHeight="1" x14ac:dyDescent="0.2">
      <c r="AH724" s="18"/>
    </row>
    <row r="725" spans="34:34" ht="64.5" customHeight="1" x14ac:dyDescent="0.2">
      <c r="AH725" s="18"/>
    </row>
    <row r="726" spans="34:34" ht="64.5" customHeight="1" x14ac:dyDescent="0.2">
      <c r="AH726" s="18"/>
    </row>
    <row r="727" spans="34:34" ht="64.5" customHeight="1" x14ac:dyDescent="0.2">
      <c r="AH727" s="18"/>
    </row>
    <row r="728" spans="34:34" ht="64.5" customHeight="1" x14ac:dyDescent="0.2">
      <c r="AH728" s="18"/>
    </row>
    <row r="729" spans="34:34" ht="64.5" customHeight="1" x14ac:dyDescent="0.2">
      <c r="AH729" s="18"/>
    </row>
    <row r="730" spans="34:34" ht="64.5" customHeight="1" x14ac:dyDescent="0.2">
      <c r="AH730" s="18"/>
    </row>
    <row r="731" spans="34:34" ht="64.5" customHeight="1" x14ac:dyDescent="0.2">
      <c r="AH731" s="18"/>
    </row>
    <row r="732" spans="34:34" ht="64.5" customHeight="1" x14ac:dyDescent="0.2">
      <c r="AH732" s="18"/>
    </row>
    <row r="733" spans="34:34" ht="64.5" customHeight="1" x14ac:dyDescent="0.2">
      <c r="AH733" s="18"/>
    </row>
    <row r="734" spans="34:34" ht="64.5" customHeight="1" x14ac:dyDescent="0.2">
      <c r="AH734" s="18"/>
    </row>
    <row r="735" spans="34:34" ht="64.5" customHeight="1" x14ac:dyDescent="0.2">
      <c r="AH735" s="18"/>
    </row>
    <row r="736" spans="34:34" ht="64.5" customHeight="1" x14ac:dyDescent="0.2">
      <c r="AH736" s="18"/>
    </row>
    <row r="737" spans="34:34" ht="64.5" customHeight="1" x14ac:dyDescent="0.2">
      <c r="AH737" s="18"/>
    </row>
    <row r="738" spans="34:34" ht="64.5" customHeight="1" x14ac:dyDescent="0.2">
      <c r="AH738" s="18"/>
    </row>
    <row r="739" spans="34:34" ht="64.5" customHeight="1" x14ac:dyDescent="0.2">
      <c r="AH739" s="18"/>
    </row>
    <row r="740" spans="34:34" ht="64.5" customHeight="1" x14ac:dyDescent="0.2">
      <c r="AH740" s="18"/>
    </row>
    <row r="741" spans="34:34" ht="64.5" customHeight="1" x14ac:dyDescent="0.2">
      <c r="AH741" s="18"/>
    </row>
    <row r="742" spans="34:34" ht="64.5" customHeight="1" x14ac:dyDescent="0.2">
      <c r="AH742" s="18"/>
    </row>
    <row r="743" spans="34:34" ht="64.5" customHeight="1" x14ac:dyDescent="0.2">
      <c r="AH743" s="18"/>
    </row>
    <row r="744" spans="34:34" ht="64.5" customHeight="1" x14ac:dyDescent="0.2">
      <c r="AH744" s="18"/>
    </row>
    <row r="745" spans="34:34" ht="64.5" customHeight="1" x14ac:dyDescent="0.2">
      <c r="AH745" s="18"/>
    </row>
    <row r="746" spans="34:34" ht="64.5" customHeight="1" x14ac:dyDescent="0.2">
      <c r="AH746" s="18"/>
    </row>
    <row r="747" spans="34:34" ht="64.5" customHeight="1" x14ac:dyDescent="0.2">
      <c r="AH747" s="18"/>
    </row>
    <row r="748" spans="34:34" ht="64.5" customHeight="1" x14ac:dyDescent="0.2">
      <c r="AH748" s="18"/>
    </row>
    <row r="749" spans="34:34" ht="64.5" customHeight="1" x14ac:dyDescent="0.2">
      <c r="AH749" s="18"/>
    </row>
    <row r="750" spans="34:34" ht="64.5" customHeight="1" x14ac:dyDescent="0.2">
      <c r="AH750" s="18"/>
    </row>
    <row r="751" spans="34:34" ht="64.5" customHeight="1" x14ac:dyDescent="0.2">
      <c r="AH751" s="18"/>
    </row>
    <row r="752" spans="34:34" ht="64.5" customHeight="1" x14ac:dyDescent="0.2">
      <c r="AH752" s="18"/>
    </row>
    <row r="753" spans="34:34" ht="64.5" customHeight="1" x14ac:dyDescent="0.2">
      <c r="AH753" s="18"/>
    </row>
    <row r="754" spans="34:34" ht="64.5" customHeight="1" x14ac:dyDescent="0.2">
      <c r="AH754" s="18"/>
    </row>
    <row r="755" spans="34:34" ht="64.5" customHeight="1" x14ac:dyDescent="0.2">
      <c r="AH755" s="18"/>
    </row>
    <row r="756" spans="34:34" ht="64.5" customHeight="1" x14ac:dyDescent="0.2">
      <c r="AH756" s="18"/>
    </row>
    <row r="757" spans="34:34" ht="64.5" customHeight="1" x14ac:dyDescent="0.2">
      <c r="AH757" s="18"/>
    </row>
    <row r="758" spans="34:34" ht="64.5" customHeight="1" x14ac:dyDescent="0.2">
      <c r="AH758" s="18"/>
    </row>
    <row r="759" spans="34:34" ht="64.5" customHeight="1" x14ac:dyDescent="0.2">
      <c r="AH759" s="18"/>
    </row>
    <row r="760" spans="34:34" ht="64.5" customHeight="1" x14ac:dyDescent="0.2">
      <c r="AH760" s="18"/>
    </row>
    <row r="761" spans="34:34" ht="64.5" customHeight="1" x14ac:dyDescent="0.2">
      <c r="AH761" s="18"/>
    </row>
    <row r="762" spans="34:34" ht="64.5" customHeight="1" x14ac:dyDescent="0.2">
      <c r="AH762" s="18"/>
    </row>
    <row r="763" spans="34:34" ht="64.5" customHeight="1" x14ac:dyDescent="0.2">
      <c r="AH763" s="18"/>
    </row>
    <row r="764" spans="34:34" ht="64.5" customHeight="1" x14ac:dyDescent="0.2">
      <c r="AH764" s="18"/>
    </row>
    <row r="765" spans="34:34" ht="64.5" customHeight="1" x14ac:dyDescent="0.2">
      <c r="AH765" s="18"/>
    </row>
    <row r="766" spans="34:34" ht="64.5" customHeight="1" x14ac:dyDescent="0.2">
      <c r="AH766" s="18"/>
    </row>
    <row r="767" spans="34:34" ht="64.5" customHeight="1" x14ac:dyDescent="0.2">
      <c r="AH767" s="18"/>
    </row>
    <row r="768" spans="34:34" ht="64.5" customHeight="1" x14ac:dyDescent="0.2">
      <c r="AH768" s="18"/>
    </row>
    <row r="769" spans="34:34" ht="64.5" customHeight="1" x14ac:dyDescent="0.2">
      <c r="AH769" s="18"/>
    </row>
    <row r="770" spans="34:34" ht="64.5" customHeight="1" x14ac:dyDescent="0.2">
      <c r="AH770" s="18"/>
    </row>
    <row r="771" spans="34:34" ht="64.5" customHeight="1" x14ac:dyDescent="0.2">
      <c r="AH771" s="18"/>
    </row>
    <row r="772" spans="34:34" ht="64.5" customHeight="1" x14ac:dyDescent="0.2">
      <c r="AH772" s="18"/>
    </row>
    <row r="773" spans="34:34" ht="64.5" customHeight="1" x14ac:dyDescent="0.2">
      <c r="AH773" s="18"/>
    </row>
    <row r="774" spans="34:34" ht="64.5" customHeight="1" x14ac:dyDescent="0.2">
      <c r="AH774" s="18"/>
    </row>
    <row r="775" spans="34:34" ht="64.5" customHeight="1" x14ac:dyDescent="0.2">
      <c r="AH775" s="18"/>
    </row>
    <row r="776" spans="34:34" ht="64.5" customHeight="1" x14ac:dyDescent="0.2">
      <c r="AH776" s="18"/>
    </row>
    <row r="777" spans="34:34" ht="64.5" customHeight="1" x14ac:dyDescent="0.2">
      <c r="AH777" s="18"/>
    </row>
    <row r="778" spans="34:34" ht="64.5" customHeight="1" x14ac:dyDescent="0.2">
      <c r="AH778" s="18"/>
    </row>
    <row r="779" spans="34:34" ht="64.5" customHeight="1" x14ac:dyDescent="0.2">
      <c r="AH779" s="18"/>
    </row>
    <row r="780" spans="34:34" ht="64.5" customHeight="1" x14ac:dyDescent="0.2">
      <c r="AH780" s="18"/>
    </row>
    <row r="781" spans="34:34" ht="64.5" customHeight="1" x14ac:dyDescent="0.2">
      <c r="AH781" s="18"/>
    </row>
    <row r="782" spans="34:34" ht="64.5" customHeight="1" x14ac:dyDescent="0.2">
      <c r="AH782" s="18"/>
    </row>
    <row r="783" spans="34:34" ht="64.5" customHeight="1" x14ac:dyDescent="0.2">
      <c r="AH783" s="18"/>
    </row>
    <row r="784" spans="34:34" ht="64.5" customHeight="1" x14ac:dyDescent="0.2">
      <c r="AH784" s="18"/>
    </row>
    <row r="785" spans="34:34" ht="64.5" customHeight="1" x14ac:dyDescent="0.2">
      <c r="AH785" s="18"/>
    </row>
    <row r="786" spans="34:34" ht="64.5" customHeight="1" x14ac:dyDescent="0.2">
      <c r="AH786" s="18"/>
    </row>
    <row r="787" spans="34:34" ht="64.5" customHeight="1" x14ac:dyDescent="0.2">
      <c r="AH787" s="18"/>
    </row>
    <row r="788" spans="34:34" ht="64.5" customHeight="1" x14ac:dyDescent="0.2">
      <c r="AH788" s="18"/>
    </row>
    <row r="789" spans="34:34" ht="64.5" customHeight="1" x14ac:dyDescent="0.2">
      <c r="AH789" s="18"/>
    </row>
    <row r="790" spans="34:34" ht="64.5" customHeight="1" x14ac:dyDescent="0.2">
      <c r="AH790" s="18"/>
    </row>
    <row r="791" spans="34:34" ht="64.5" customHeight="1" x14ac:dyDescent="0.2">
      <c r="AH791" s="18"/>
    </row>
    <row r="792" spans="34:34" ht="64.5" customHeight="1" x14ac:dyDescent="0.2">
      <c r="AH792" s="18"/>
    </row>
    <row r="793" spans="34:34" ht="64.5" customHeight="1" x14ac:dyDescent="0.2">
      <c r="AH793" s="18"/>
    </row>
    <row r="794" spans="34:34" ht="64.5" customHeight="1" x14ac:dyDescent="0.2">
      <c r="AH794" s="18"/>
    </row>
    <row r="795" spans="34:34" ht="64.5" customHeight="1" x14ac:dyDescent="0.2">
      <c r="AH795" s="18"/>
    </row>
    <row r="796" spans="34:34" ht="64.5" customHeight="1" x14ac:dyDescent="0.2">
      <c r="AH796" s="18"/>
    </row>
    <row r="797" spans="34:34" ht="64.5" customHeight="1" x14ac:dyDescent="0.2">
      <c r="AH797" s="18"/>
    </row>
    <row r="798" spans="34:34" ht="64.5" customHeight="1" x14ac:dyDescent="0.2">
      <c r="AH798" s="18"/>
    </row>
    <row r="799" spans="34:34" ht="64.5" customHeight="1" x14ac:dyDescent="0.2">
      <c r="AH799" s="18"/>
    </row>
    <row r="800" spans="34:34" ht="64.5" customHeight="1" x14ac:dyDescent="0.2">
      <c r="AH800" s="18"/>
    </row>
    <row r="801" spans="34:34" ht="64.5" customHeight="1" x14ac:dyDescent="0.2">
      <c r="AH801" s="18"/>
    </row>
    <row r="802" spans="34:34" ht="64.5" customHeight="1" x14ac:dyDescent="0.2">
      <c r="AH802" s="18"/>
    </row>
    <row r="803" spans="34:34" ht="64.5" customHeight="1" x14ac:dyDescent="0.2">
      <c r="AH803" s="18"/>
    </row>
    <row r="804" spans="34:34" ht="64.5" customHeight="1" x14ac:dyDescent="0.2">
      <c r="AH804" s="18"/>
    </row>
    <row r="805" spans="34:34" ht="64.5" customHeight="1" x14ac:dyDescent="0.2">
      <c r="AH805" s="18"/>
    </row>
    <row r="806" spans="34:34" ht="64.5" customHeight="1" x14ac:dyDescent="0.2">
      <c r="AH806" s="18"/>
    </row>
    <row r="807" spans="34:34" ht="64.5" customHeight="1" x14ac:dyDescent="0.2">
      <c r="AH807" s="18"/>
    </row>
    <row r="808" spans="34:34" ht="64.5" customHeight="1" x14ac:dyDescent="0.2">
      <c r="AH808" s="18"/>
    </row>
    <row r="809" spans="34:34" ht="64.5" customHeight="1" x14ac:dyDescent="0.2">
      <c r="AH809" s="18"/>
    </row>
    <row r="810" spans="34:34" ht="64.5" customHeight="1" x14ac:dyDescent="0.2">
      <c r="AH810" s="18"/>
    </row>
    <row r="811" spans="34:34" ht="64.5" customHeight="1" x14ac:dyDescent="0.2">
      <c r="AH811" s="18"/>
    </row>
    <row r="812" spans="34:34" ht="64.5" customHeight="1" x14ac:dyDescent="0.2">
      <c r="AH812" s="18"/>
    </row>
    <row r="813" spans="34:34" ht="64.5" customHeight="1" x14ac:dyDescent="0.2">
      <c r="AH813" s="18"/>
    </row>
    <row r="814" spans="34:34" ht="64.5" customHeight="1" x14ac:dyDescent="0.2">
      <c r="AH814" s="18"/>
    </row>
    <row r="815" spans="34:34" ht="64.5" customHeight="1" x14ac:dyDescent="0.2">
      <c r="AH815" s="18"/>
    </row>
    <row r="816" spans="34:34" ht="64.5" customHeight="1" x14ac:dyDescent="0.2">
      <c r="AH816" s="18"/>
    </row>
    <row r="817" spans="34:34" ht="64.5" customHeight="1" x14ac:dyDescent="0.2">
      <c r="AH817" s="18"/>
    </row>
    <row r="818" spans="34:34" ht="64.5" customHeight="1" x14ac:dyDescent="0.2">
      <c r="AH818" s="18"/>
    </row>
    <row r="819" spans="34:34" ht="64.5" customHeight="1" x14ac:dyDescent="0.2">
      <c r="AH819" s="18"/>
    </row>
    <row r="820" spans="34:34" ht="64.5" customHeight="1" x14ac:dyDescent="0.2">
      <c r="AH820" s="18"/>
    </row>
    <row r="821" spans="34:34" ht="64.5" customHeight="1" x14ac:dyDescent="0.2">
      <c r="AH821" s="18"/>
    </row>
    <row r="822" spans="34:34" ht="64.5" customHeight="1" x14ac:dyDescent="0.2">
      <c r="AH822" s="18"/>
    </row>
    <row r="823" spans="34:34" ht="64.5" customHeight="1" x14ac:dyDescent="0.2">
      <c r="AH823" s="18"/>
    </row>
    <row r="824" spans="34:34" ht="64.5" customHeight="1" x14ac:dyDescent="0.2">
      <c r="AH824" s="18"/>
    </row>
    <row r="825" spans="34:34" ht="64.5" customHeight="1" x14ac:dyDescent="0.2">
      <c r="AH825" s="18"/>
    </row>
    <row r="826" spans="34:34" ht="64.5" customHeight="1" x14ac:dyDescent="0.2">
      <c r="AH826" s="18"/>
    </row>
    <row r="827" spans="34:34" ht="64.5" customHeight="1" x14ac:dyDescent="0.2">
      <c r="AH827" s="18"/>
    </row>
    <row r="828" spans="34:34" ht="64.5" customHeight="1" x14ac:dyDescent="0.2">
      <c r="AH828" s="18"/>
    </row>
    <row r="829" spans="34:34" ht="64.5" customHeight="1" x14ac:dyDescent="0.2">
      <c r="AH829" s="18"/>
    </row>
    <row r="830" spans="34:34" ht="64.5" customHeight="1" x14ac:dyDescent="0.2">
      <c r="AH830" s="18"/>
    </row>
    <row r="831" spans="34:34" ht="64.5" customHeight="1" x14ac:dyDescent="0.2">
      <c r="AH831" s="18"/>
    </row>
    <row r="832" spans="34:34" ht="64.5" customHeight="1" x14ac:dyDescent="0.2">
      <c r="AH832" s="18"/>
    </row>
    <row r="833" spans="34:34" ht="64.5" customHeight="1" x14ac:dyDescent="0.2">
      <c r="AH833" s="18"/>
    </row>
    <row r="834" spans="34:34" ht="64.5" customHeight="1" x14ac:dyDescent="0.2">
      <c r="AH834" s="18"/>
    </row>
    <row r="835" spans="34:34" ht="64.5" customHeight="1" x14ac:dyDescent="0.2">
      <c r="AH835" s="18"/>
    </row>
    <row r="836" spans="34:34" ht="64.5" customHeight="1" x14ac:dyDescent="0.2">
      <c r="AH836" s="18"/>
    </row>
    <row r="837" spans="34:34" ht="64.5" customHeight="1" x14ac:dyDescent="0.2">
      <c r="AH837" s="18"/>
    </row>
    <row r="838" spans="34:34" ht="64.5" customHeight="1" x14ac:dyDescent="0.2">
      <c r="AH838" s="18"/>
    </row>
    <row r="839" spans="34:34" ht="64.5" customHeight="1" x14ac:dyDescent="0.2">
      <c r="AH839" s="18"/>
    </row>
    <row r="840" spans="34:34" ht="64.5" customHeight="1" x14ac:dyDescent="0.2">
      <c r="AH840" s="18"/>
    </row>
    <row r="841" spans="34:34" ht="64.5" customHeight="1" x14ac:dyDescent="0.2">
      <c r="AH841" s="18"/>
    </row>
    <row r="842" spans="34:34" ht="64.5" customHeight="1" x14ac:dyDescent="0.2">
      <c r="AH842" s="18"/>
    </row>
    <row r="843" spans="34:34" ht="64.5" customHeight="1" x14ac:dyDescent="0.2">
      <c r="AH843" s="18"/>
    </row>
    <row r="844" spans="34:34" ht="64.5" customHeight="1" x14ac:dyDescent="0.2">
      <c r="AH844" s="18"/>
    </row>
    <row r="845" spans="34:34" ht="64.5" customHeight="1" x14ac:dyDescent="0.2">
      <c r="AH845" s="18"/>
    </row>
    <row r="846" spans="34:34" ht="64.5" customHeight="1" x14ac:dyDescent="0.2">
      <c r="AH846" s="18"/>
    </row>
    <row r="847" spans="34:34" ht="64.5" customHeight="1" x14ac:dyDescent="0.2">
      <c r="AH847" s="18"/>
    </row>
    <row r="848" spans="34:34" ht="64.5" customHeight="1" x14ac:dyDescent="0.2">
      <c r="AH848" s="18"/>
    </row>
    <row r="849" spans="34:34" ht="64.5" customHeight="1" x14ac:dyDescent="0.2">
      <c r="AH849" s="18"/>
    </row>
    <row r="850" spans="34:34" ht="64.5" customHeight="1" x14ac:dyDescent="0.2">
      <c r="AH850" s="18"/>
    </row>
    <row r="851" spans="34:34" ht="64.5" customHeight="1" x14ac:dyDescent="0.2">
      <c r="AH851" s="18"/>
    </row>
    <row r="852" spans="34:34" ht="64.5" customHeight="1" x14ac:dyDescent="0.2">
      <c r="AH852" s="18"/>
    </row>
    <row r="853" spans="34:34" ht="64.5" customHeight="1" x14ac:dyDescent="0.2">
      <c r="AH853" s="18"/>
    </row>
    <row r="854" spans="34:34" ht="64.5" customHeight="1" x14ac:dyDescent="0.2">
      <c r="AH854" s="18"/>
    </row>
    <row r="855" spans="34:34" ht="64.5" customHeight="1" x14ac:dyDescent="0.2">
      <c r="AH855" s="18"/>
    </row>
    <row r="856" spans="34:34" ht="64.5" customHeight="1" x14ac:dyDescent="0.2">
      <c r="AH856" s="18"/>
    </row>
    <row r="857" spans="34:34" ht="64.5" customHeight="1" x14ac:dyDescent="0.2">
      <c r="AH857" s="18"/>
    </row>
    <row r="858" spans="34:34" ht="64.5" customHeight="1" x14ac:dyDescent="0.2">
      <c r="AH858" s="18"/>
    </row>
    <row r="859" spans="34:34" ht="64.5" customHeight="1" x14ac:dyDescent="0.2">
      <c r="AH859" s="18"/>
    </row>
    <row r="860" spans="34:34" ht="64.5" customHeight="1" x14ac:dyDescent="0.2">
      <c r="AH860" s="18"/>
    </row>
    <row r="861" spans="34:34" ht="64.5" customHeight="1" x14ac:dyDescent="0.2">
      <c r="AH861" s="18"/>
    </row>
    <row r="862" spans="34:34" ht="64.5" customHeight="1" x14ac:dyDescent="0.2">
      <c r="AH862" s="18"/>
    </row>
    <row r="863" spans="34:34" ht="64.5" customHeight="1" x14ac:dyDescent="0.2">
      <c r="AH863" s="18"/>
    </row>
    <row r="864" spans="34:34" ht="64.5" customHeight="1" x14ac:dyDescent="0.2">
      <c r="AH864" s="18"/>
    </row>
    <row r="865" spans="34:34" ht="64.5" customHeight="1" x14ac:dyDescent="0.2">
      <c r="AH865" s="18"/>
    </row>
    <row r="866" spans="34:34" ht="64.5" customHeight="1" x14ac:dyDescent="0.2">
      <c r="AH866" s="18"/>
    </row>
    <row r="867" spans="34:34" ht="64.5" customHeight="1" x14ac:dyDescent="0.2">
      <c r="AH867" s="18"/>
    </row>
    <row r="868" spans="34:34" ht="64.5" customHeight="1" x14ac:dyDescent="0.2">
      <c r="AH868" s="18"/>
    </row>
    <row r="869" spans="34:34" ht="64.5" customHeight="1" x14ac:dyDescent="0.2">
      <c r="AH869" s="18"/>
    </row>
    <row r="870" spans="34:34" ht="64.5" customHeight="1" x14ac:dyDescent="0.2">
      <c r="AH870" s="18"/>
    </row>
    <row r="871" spans="34:34" ht="64.5" customHeight="1" x14ac:dyDescent="0.2">
      <c r="AH871" s="18"/>
    </row>
    <row r="872" spans="34:34" ht="64.5" customHeight="1" x14ac:dyDescent="0.2">
      <c r="AH872" s="18"/>
    </row>
    <row r="873" spans="34:34" ht="64.5" customHeight="1" x14ac:dyDescent="0.2">
      <c r="AH873" s="18"/>
    </row>
    <row r="874" spans="34:34" ht="64.5" customHeight="1" x14ac:dyDescent="0.2">
      <c r="AH874" s="18"/>
    </row>
    <row r="875" spans="34:34" ht="64.5" customHeight="1" x14ac:dyDescent="0.2">
      <c r="AH875" s="18"/>
    </row>
    <row r="876" spans="34:34" ht="64.5" customHeight="1" x14ac:dyDescent="0.2">
      <c r="AH876" s="18"/>
    </row>
    <row r="877" spans="34:34" ht="64.5" customHeight="1" x14ac:dyDescent="0.2">
      <c r="AH877" s="18"/>
    </row>
    <row r="878" spans="34:34" ht="64.5" customHeight="1" x14ac:dyDescent="0.2">
      <c r="AH878" s="18"/>
    </row>
    <row r="879" spans="34:34" ht="64.5" customHeight="1" x14ac:dyDescent="0.2">
      <c r="AH879" s="18"/>
    </row>
    <row r="880" spans="34:34" ht="64.5" customHeight="1" x14ac:dyDescent="0.2">
      <c r="AH880" s="18"/>
    </row>
    <row r="881" spans="34:34" ht="64.5" customHeight="1" x14ac:dyDescent="0.2">
      <c r="AH881" s="18"/>
    </row>
    <row r="882" spans="34:34" ht="64.5" customHeight="1" x14ac:dyDescent="0.2">
      <c r="AH882" s="18"/>
    </row>
    <row r="883" spans="34:34" ht="64.5" customHeight="1" x14ac:dyDescent="0.2">
      <c r="AH883" s="18"/>
    </row>
    <row r="884" spans="34:34" ht="64.5" customHeight="1" x14ac:dyDescent="0.2">
      <c r="AH884" s="18"/>
    </row>
    <row r="885" spans="34:34" ht="64.5" customHeight="1" x14ac:dyDescent="0.2">
      <c r="AH885" s="18"/>
    </row>
    <row r="886" spans="34:34" ht="64.5" customHeight="1" x14ac:dyDescent="0.2">
      <c r="AH886" s="18"/>
    </row>
    <row r="887" spans="34:34" ht="64.5" customHeight="1" x14ac:dyDescent="0.2">
      <c r="AH887" s="18"/>
    </row>
    <row r="888" spans="34:34" ht="64.5" customHeight="1" x14ac:dyDescent="0.2">
      <c r="AH888" s="18"/>
    </row>
    <row r="889" spans="34:34" ht="64.5" customHeight="1" x14ac:dyDescent="0.2">
      <c r="AH889" s="18"/>
    </row>
    <row r="890" spans="34:34" ht="64.5" customHeight="1" x14ac:dyDescent="0.2">
      <c r="AH890" s="18"/>
    </row>
    <row r="891" spans="34:34" ht="64.5" customHeight="1" x14ac:dyDescent="0.2">
      <c r="AH891" s="18"/>
    </row>
    <row r="892" spans="34:34" ht="64.5" customHeight="1" x14ac:dyDescent="0.2">
      <c r="AH892" s="18"/>
    </row>
    <row r="893" spans="34:34" ht="64.5" customHeight="1" x14ac:dyDescent="0.2">
      <c r="AH893" s="18"/>
    </row>
    <row r="894" spans="34:34" ht="64.5" customHeight="1" x14ac:dyDescent="0.2">
      <c r="AH894" s="18"/>
    </row>
    <row r="895" spans="34:34" ht="64.5" customHeight="1" x14ac:dyDescent="0.2">
      <c r="AH895" s="18"/>
    </row>
    <row r="896" spans="34:34" ht="64.5" customHeight="1" x14ac:dyDescent="0.2">
      <c r="AH896" s="18"/>
    </row>
    <row r="897" spans="34:34" ht="64.5" customHeight="1" x14ac:dyDescent="0.2">
      <c r="AH897" s="18"/>
    </row>
    <row r="898" spans="34:34" ht="64.5" customHeight="1" x14ac:dyDescent="0.2">
      <c r="AH898" s="18"/>
    </row>
    <row r="899" spans="34:34" ht="64.5" customHeight="1" x14ac:dyDescent="0.2">
      <c r="AH899" s="18"/>
    </row>
    <row r="900" spans="34:34" ht="64.5" customHeight="1" x14ac:dyDescent="0.2">
      <c r="AH900" s="18"/>
    </row>
    <row r="901" spans="34:34" ht="64.5" customHeight="1" x14ac:dyDescent="0.2">
      <c r="AH901" s="18"/>
    </row>
    <row r="902" spans="34:34" ht="64.5" customHeight="1" x14ac:dyDescent="0.2">
      <c r="AH902" s="18"/>
    </row>
    <row r="903" spans="34:34" ht="64.5" customHeight="1" x14ac:dyDescent="0.2">
      <c r="AH903" s="18"/>
    </row>
    <row r="904" spans="34:34" ht="64.5" customHeight="1" x14ac:dyDescent="0.2">
      <c r="AH904" s="18"/>
    </row>
    <row r="905" spans="34:34" ht="64.5" customHeight="1" x14ac:dyDescent="0.2">
      <c r="AH905" s="18"/>
    </row>
    <row r="906" spans="34:34" ht="64.5" customHeight="1" x14ac:dyDescent="0.2">
      <c r="AH906" s="18"/>
    </row>
    <row r="907" spans="34:34" ht="64.5" customHeight="1" x14ac:dyDescent="0.2">
      <c r="AH907" s="18"/>
    </row>
    <row r="908" spans="34:34" ht="64.5" customHeight="1" x14ac:dyDescent="0.2">
      <c r="AH908" s="18"/>
    </row>
    <row r="909" spans="34:34" ht="64.5" customHeight="1" x14ac:dyDescent="0.2">
      <c r="AH909" s="18"/>
    </row>
    <row r="910" spans="34:34" ht="64.5" customHeight="1" x14ac:dyDescent="0.2">
      <c r="AH910" s="18"/>
    </row>
    <row r="911" spans="34:34" ht="64.5" customHeight="1" x14ac:dyDescent="0.2">
      <c r="AH911" s="18"/>
    </row>
    <row r="912" spans="34:34" ht="64.5" customHeight="1" x14ac:dyDescent="0.2">
      <c r="AH912" s="18"/>
    </row>
    <row r="913" spans="34:34" ht="64.5" customHeight="1" x14ac:dyDescent="0.2">
      <c r="AH913" s="18"/>
    </row>
    <row r="914" spans="34:34" ht="64.5" customHeight="1" x14ac:dyDescent="0.2">
      <c r="AH914" s="18"/>
    </row>
    <row r="915" spans="34:34" ht="64.5" customHeight="1" x14ac:dyDescent="0.2">
      <c r="AH915" s="18"/>
    </row>
    <row r="916" spans="34:34" ht="64.5" customHeight="1" x14ac:dyDescent="0.2">
      <c r="AH916" s="18"/>
    </row>
    <row r="917" spans="34:34" ht="64.5" customHeight="1" x14ac:dyDescent="0.2">
      <c r="AH917" s="18"/>
    </row>
    <row r="918" spans="34:34" ht="64.5" customHeight="1" x14ac:dyDescent="0.2">
      <c r="AH918" s="18"/>
    </row>
    <row r="919" spans="34:34" ht="64.5" customHeight="1" x14ac:dyDescent="0.2">
      <c r="AH919" s="18"/>
    </row>
    <row r="920" spans="34:34" ht="64.5" customHeight="1" x14ac:dyDescent="0.2">
      <c r="AH920" s="18"/>
    </row>
    <row r="921" spans="34:34" ht="64.5" customHeight="1" x14ac:dyDescent="0.2">
      <c r="AH921" s="18"/>
    </row>
    <row r="922" spans="34:34" ht="64.5" customHeight="1" x14ac:dyDescent="0.2">
      <c r="AH922" s="18"/>
    </row>
    <row r="923" spans="34:34" ht="64.5" customHeight="1" x14ac:dyDescent="0.2">
      <c r="AH923" s="18"/>
    </row>
    <row r="924" spans="34:34" ht="64.5" customHeight="1" x14ac:dyDescent="0.2">
      <c r="AH924" s="18"/>
    </row>
    <row r="925" spans="34:34" ht="64.5" customHeight="1" x14ac:dyDescent="0.2">
      <c r="AH925" s="18"/>
    </row>
    <row r="926" spans="34:34" ht="64.5" customHeight="1" x14ac:dyDescent="0.2">
      <c r="AH926" s="18"/>
    </row>
    <row r="927" spans="34:34" ht="64.5" customHeight="1" x14ac:dyDescent="0.2">
      <c r="AH927" s="18"/>
    </row>
    <row r="928" spans="34:34" ht="64.5" customHeight="1" x14ac:dyDescent="0.2">
      <c r="AH928" s="18"/>
    </row>
    <row r="929" spans="34:34" ht="64.5" customHeight="1" x14ac:dyDescent="0.2">
      <c r="AH929" s="18"/>
    </row>
    <row r="930" spans="34:34" ht="64.5" customHeight="1" x14ac:dyDescent="0.2">
      <c r="AH930" s="18"/>
    </row>
    <row r="931" spans="34:34" ht="64.5" customHeight="1" x14ac:dyDescent="0.2">
      <c r="AH931" s="18"/>
    </row>
    <row r="932" spans="34:34" ht="64.5" customHeight="1" x14ac:dyDescent="0.2">
      <c r="AH932" s="18"/>
    </row>
    <row r="933" spans="34:34" ht="64.5" customHeight="1" x14ac:dyDescent="0.2">
      <c r="AH933" s="18"/>
    </row>
    <row r="934" spans="34:34" ht="64.5" customHeight="1" x14ac:dyDescent="0.2">
      <c r="AH934" s="18"/>
    </row>
    <row r="935" spans="34:34" ht="64.5" customHeight="1" x14ac:dyDescent="0.2">
      <c r="AH935" s="18"/>
    </row>
    <row r="936" spans="34:34" ht="64.5" customHeight="1" x14ac:dyDescent="0.2">
      <c r="AH936" s="18"/>
    </row>
    <row r="937" spans="34:34" ht="64.5" customHeight="1" x14ac:dyDescent="0.2">
      <c r="AH937" s="18"/>
    </row>
    <row r="938" spans="34:34" ht="64.5" customHeight="1" x14ac:dyDescent="0.2">
      <c r="AH938" s="18"/>
    </row>
    <row r="939" spans="34:34" ht="64.5" customHeight="1" x14ac:dyDescent="0.2">
      <c r="AH939" s="18"/>
    </row>
    <row r="940" spans="34:34" ht="64.5" customHeight="1" x14ac:dyDescent="0.2">
      <c r="AH940" s="18"/>
    </row>
    <row r="941" spans="34:34" ht="64.5" customHeight="1" x14ac:dyDescent="0.2">
      <c r="AH941" s="18"/>
    </row>
    <row r="942" spans="34:34" ht="64.5" customHeight="1" x14ac:dyDescent="0.2">
      <c r="AH942" s="18"/>
    </row>
    <row r="943" spans="34:34" ht="64.5" customHeight="1" x14ac:dyDescent="0.2">
      <c r="AH943" s="18"/>
    </row>
    <row r="944" spans="34:34" ht="64.5" customHeight="1" x14ac:dyDescent="0.2">
      <c r="AH944" s="18"/>
    </row>
    <row r="945" spans="34:34" ht="64.5" customHeight="1" x14ac:dyDescent="0.2">
      <c r="AH945" s="18"/>
    </row>
    <row r="946" spans="34:34" ht="64.5" customHeight="1" x14ac:dyDescent="0.2">
      <c r="AH946" s="18"/>
    </row>
    <row r="947" spans="34:34" ht="64.5" customHeight="1" x14ac:dyDescent="0.2">
      <c r="AH947" s="18"/>
    </row>
    <row r="948" spans="34:34" ht="64.5" customHeight="1" x14ac:dyDescent="0.2">
      <c r="AH948" s="18"/>
    </row>
    <row r="949" spans="34:34" ht="64.5" customHeight="1" x14ac:dyDescent="0.2">
      <c r="AH949" s="18"/>
    </row>
    <row r="950" spans="34:34" ht="64.5" customHeight="1" x14ac:dyDescent="0.2">
      <c r="AH950" s="18"/>
    </row>
    <row r="951" spans="34:34" ht="64.5" customHeight="1" x14ac:dyDescent="0.2">
      <c r="AH951" s="18"/>
    </row>
    <row r="952" spans="34:34" ht="64.5" customHeight="1" x14ac:dyDescent="0.2">
      <c r="AH952" s="18"/>
    </row>
    <row r="953" spans="34:34" ht="64.5" customHeight="1" x14ac:dyDescent="0.2">
      <c r="AH953" s="18"/>
    </row>
    <row r="954" spans="34:34" ht="64.5" customHeight="1" x14ac:dyDescent="0.2">
      <c r="AH954" s="18"/>
    </row>
    <row r="955" spans="34:34" ht="64.5" customHeight="1" x14ac:dyDescent="0.2">
      <c r="AH955" s="18"/>
    </row>
    <row r="956" spans="34:34" ht="64.5" customHeight="1" x14ac:dyDescent="0.2">
      <c r="AH956" s="18"/>
    </row>
    <row r="957" spans="34:34" ht="64.5" customHeight="1" x14ac:dyDescent="0.2">
      <c r="AH957" s="18"/>
    </row>
    <row r="958" spans="34:34" ht="64.5" customHeight="1" x14ac:dyDescent="0.2">
      <c r="AH958" s="18"/>
    </row>
    <row r="959" spans="34:34" ht="64.5" customHeight="1" x14ac:dyDescent="0.2">
      <c r="AH959" s="18"/>
    </row>
    <row r="960" spans="34:34" ht="64.5" customHeight="1" x14ac:dyDescent="0.2">
      <c r="AH960" s="18"/>
    </row>
    <row r="961" spans="34:34" ht="64.5" customHeight="1" x14ac:dyDescent="0.2">
      <c r="AH961" s="18"/>
    </row>
    <row r="962" spans="34:34" ht="64.5" customHeight="1" x14ac:dyDescent="0.2">
      <c r="AH962" s="18"/>
    </row>
    <row r="963" spans="34:34" ht="64.5" customHeight="1" x14ac:dyDescent="0.2">
      <c r="AH963" s="18"/>
    </row>
    <row r="964" spans="34:34" ht="64.5" customHeight="1" x14ac:dyDescent="0.2">
      <c r="AH964" s="18"/>
    </row>
    <row r="965" spans="34:34" ht="64.5" customHeight="1" x14ac:dyDescent="0.2">
      <c r="AH965" s="18"/>
    </row>
    <row r="966" spans="34:34" ht="64.5" customHeight="1" x14ac:dyDescent="0.2">
      <c r="AH966" s="18"/>
    </row>
    <row r="967" spans="34:34" ht="64.5" customHeight="1" x14ac:dyDescent="0.2">
      <c r="AH967" s="18"/>
    </row>
    <row r="968" spans="34:34" ht="64.5" customHeight="1" x14ac:dyDescent="0.2">
      <c r="AH968" s="18"/>
    </row>
    <row r="969" spans="34:34" ht="64.5" customHeight="1" x14ac:dyDescent="0.2">
      <c r="AH969" s="18"/>
    </row>
    <row r="970" spans="34:34" ht="64.5" customHeight="1" x14ac:dyDescent="0.2">
      <c r="AH970" s="18"/>
    </row>
    <row r="971" spans="34:34" ht="64.5" customHeight="1" x14ac:dyDescent="0.2">
      <c r="AH971" s="18"/>
    </row>
    <row r="972" spans="34:34" ht="64.5" customHeight="1" x14ac:dyDescent="0.2">
      <c r="AH972" s="18"/>
    </row>
    <row r="973" spans="34:34" ht="64.5" customHeight="1" x14ac:dyDescent="0.2">
      <c r="AH973" s="18"/>
    </row>
    <row r="974" spans="34:34" ht="64.5" customHeight="1" x14ac:dyDescent="0.2">
      <c r="AH974" s="18"/>
    </row>
    <row r="975" spans="34:34" ht="64.5" customHeight="1" x14ac:dyDescent="0.2">
      <c r="AH975" s="18"/>
    </row>
    <row r="976" spans="34:34" ht="64.5" customHeight="1" x14ac:dyDescent="0.2">
      <c r="AH976" s="18"/>
    </row>
    <row r="977" spans="34:34" ht="64.5" customHeight="1" x14ac:dyDescent="0.2">
      <c r="AH977" s="18"/>
    </row>
    <row r="978" spans="34:34" ht="64.5" customHeight="1" x14ac:dyDescent="0.2">
      <c r="AH978" s="18"/>
    </row>
    <row r="979" spans="34:34" ht="64.5" customHeight="1" x14ac:dyDescent="0.2">
      <c r="AH979" s="18"/>
    </row>
    <row r="980" spans="34:34" ht="64.5" customHeight="1" x14ac:dyDescent="0.2">
      <c r="AH980" s="18"/>
    </row>
    <row r="981" spans="34:34" ht="64.5" customHeight="1" x14ac:dyDescent="0.2">
      <c r="AH981" s="18"/>
    </row>
    <row r="982" spans="34:34" ht="64.5" customHeight="1" x14ac:dyDescent="0.2">
      <c r="AH982" s="18"/>
    </row>
    <row r="983" spans="34:34" ht="64.5" customHeight="1" x14ac:dyDescent="0.2">
      <c r="AH983" s="18"/>
    </row>
    <row r="984" spans="34:34" ht="64.5" customHeight="1" x14ac:dyDescent="0.2">
      <c r="AH984" s="18"/>
    </row>
    <row r="985" spans="34:34" ht="64.5" customHeight="1" x14ac:dyDescent="0.2">
      <c r="AH985" s="18"/>
    </row>
    <row r="986" spans="34:34" ht="64.5" customHeight="1" x14ac:dyDescent="0.2">
      <c r="AH986" s="18"/>
    </row>
    <row r="987" spans="34:34" ht="64.5" customHeight="1" x14ac:dyDescent="0.2">
      <c r="AH987" s="18"/>
    </row>
    <row r="988" spans="34:34" ht="64.5" customHeight="1" x14ac:dyDescent="0.2">
      <c r="AH988" s="18"/>
    </row>
    <row r="989" spans="34:34" ht="64.5" customHeight="1" x14ac:dyDescent="0.2">
      <c r="AH989" s="18"/>
    </row>
    <row r="990" spans="34:34" ht="64.5" customHeight="1" x14ac:dyDescent="0.2">
      <c r="AH990" s="18"/>
    </row>
    <row r="991" spans="34:34" ht="64.5" customHeight="1" x14ac:dyDescent="0.2">
      <c r="AH991" s="18"/>
    </row>
    <row r="992" spans="34:34" ht="64.5" customHeight="1" x14ac:dyDescent="0.2">
      <c r="AH992" s="18"/>
    </row>
    <row r="993" spans="34:34" ht="64.5" customHeight="1" x14ac:dyDescent="0.2">
      <c r="AH993" s="18"/>
    </row>
    <row r="994" spans="34:34" ht="64.5" customHeight="1" x14ac:dyDescent="0.2">
      <c r="AH994" s="18"/>
    </row>
    <row r="995" spans="34:34" ht="64.5" customHeight="1" x14ac:dyDescent="0.2">
      <c r="AH995" s="18"/>
    </row>
    <row r="996" spans="34:34" ht="64.5" customHeight="1" x14ac:dyDescent="0.2">
      <c r="AH996" s="18"/>
    </row>
    <row r="997" spans="34:34" ht="64.5" customHeight="1" x14ac:dyDescent="0.2">
      <c r="AH997" s="18"/>
    </row>
    <row r="998" spans="34:34" ht="64.5" customHeight="1" x14ac:dyDescent="0.2">
      <c r="AH998" s="18"/>
    </row>
    <row r="999" spans="34:34" ht="64.5" customHeight="1" x14ac:dyDescent="0.2">
      <c r="AH999" s="18"/>
    </row>
    <row r="1000" spans="34:34" ht="64.5" customHeight="1" x14ac:dyDescent="0.2">
      <c r="AH1000" s="18"/>
    </row>
    <row r="1001" spans="34:34" ht="64.5" customHeight="1" x14ac:dyDescent="0.2">
      <c r="AH1001" s="18"/>
    </row>
    <row r="1002" spans="34:34" ht="64.5" customHeight="1" x14ac:dyDescent="0.2">
      <c r="AH1002" s="18"/>
    </row>
    <row r="1003" spans="34:34" ht="64.5" customHeight="1" x14ac:dyDescent="0.2">
      <c r="AH1003" s="18"/>
    </row>
    <row r="1004" spans="34:34" ht="64.5" customHeight="1" x14ac:dyDescent="0.2">
      <c r="AH1004" s="18"/>
    </row>
    <row r="1005" spans="34:34" ht="64.5" customHeight="1" x14ac:dyDescent="0.2">
      <c r="AH1005" s="18"/>
    </row>
    <row r="1006" spans="34:34" ht="64.5" customHeight="1" x14ac:dyDescent="0.2">
      <c r="AH1006" s="18"/>
    </row>
    <row r="1007" spans="34:34" ht="64.5" customHeight="1" x14ac:dyDescent="0.2">
      <c r="AH1007" s="18"/>
    </row>
    <row r="1008" spans="34:34" ht="64.5" customHeight="1" x14ac:dyDescent="0.2">
      <c r="AH1008" s="18"/>
    </row>
    <row r="1009" spans="34:34" ht="64.5" customHeight="1" x14ac:dyDescent="0.2">
      <c r="AH1009" s="18"/>
    </row>
    <row r="1010" spans="34:34" ht="64.5" customHeight="1" x14ac:dyDescent="0.2">
      <c r="AH1010" s="18"/>
    </row>
    <row r="1011" spans="34:34" ht="64.5" customHeight="1" x14ac:dyDescent="0.2">
      <c r="AH1011" s="18"/>
    </row>
    <row r="1012" spans="34:34" ht="64.5" customHeight="1" x14ac:dyDescent="0.2">
      <c r="AH1012" s="18"/>
    </row>
    <row r="1013" spans="34:34" ht="64.5" customHeight="1" x14ac:dyDescent="0.2">
      <c r="AH1013" s="18"/>
    </row>
    <row r="1014" spans="34:34" ht="64.5" customHeight="1" x14ac:dyDescent="0.2">
      <c r="AH1014" s="18"/>
    </row>
    <row r="1015" spans="34:34" ht="64.5" customHeight="1" x14ac:dyDescent="0.2">
      <c r="AH1015" s="18"/>
    </row>
    <row r="1016" spans="34:34" ht="64.5" customHeight="1" x14ac:dyDescent="0.2">
      <c r="AH1016" s="18"/>
    </row>
    <row r="1017" spans="34:34" ht="64.5" customHeight="1" x14ac:dyDescent="0.2">
      <c r="AH1017" s="18"/>
    </row>
    <row r="1018" spans="34:34" ht="64.5" customHeight="1" x14ac:dyDescent="0.2">
      <c r="AH1018" s="18"/>
    </row>
    <row r="1019" spans="34:34" ht="64.5" customHeight="1" x14ac:dyDescent="0.2">
      <c r="AH1019" s="18"/>
    </row>
    <row r="1020" spans="34:34" ht="64.5" customHeight="1" x14ac:dyDescent="0.2">
      <c r="AH1020" s="18"/>
    </row>
    <row r="1021" spans="34:34" ht="64.5" customHeight="1" x14ac:dyDescent="0.2">
      <c r="AH1021" s="18"/>
    </row>
    <row r="1022" spans="34:34" ht="64.5" customHeight="1" x14ac:dyDescent="0.2">
      <c r="AH1022" s="18"/>
    </row>
    <row r="1023" spans="34:34" ht="64.5" customHeight="1" x14ac:dyDescent="0.2">
      <c r="AH1023" s="18"/>
    </row>
    <row r="1024" spans="34:34" ht="64.5" customHeight="1" x14ac:dyDescent="0.2">
      <c r="AH1024" s="18"/>
    </row>
    <row r="1025" spans="34:34" ht="64.5" customHeight="1" x14ac:dyDescent="0.2">
      <c r="AH1025" s="18"/>
    </row>
    <row r="1026" spans="34:34" ht="64.5" customHeight="1" x14ac:dyDescent="0.2">
      <c r="AH1026" s="18"/>
    </row>
    <row r="1027" spans="34:34" ht="64.5" customHeight="1" x14ac:dyDescent="0.2">
      <c r="AH1027" s="18"/>
    </row>
    <row r="1028" spans="34:34" ht="64.5" customHeight="1" x14ac:dyDescent="0.2">
      <c r="AH1028" s="18"/>
    </row>
    <row r="1029" spans="34:34" ht="64.5" customHeight="1" x14ac:dyDescent="0.2">
      <c r="AH1029" s="18"/>
    </row>
    <row r="1030" spans="34:34" ht="64.5" customHeight="1" x14ac:dyDescent="0.2">
      <c r="AH1030" s="18"/>
    </row>
    <row r="1031" spans="34:34" ht="64.5" customHeight="1" x14ac:dyDescent="0.2">
      <c r="AH1031" s="18"/>
    </row>
    <row r="1032" spans="34:34" ht="64.5" customHeight="1" x14ac:dyDescent="0.2">
      <c r="AH1032" s="18"/>
    </row>
    <row r="1033" spans="34:34" ht="64.5" customHeight="1" x14ac:dyDescent="0.2">
      <c r="AH1033" s="18"/>
    </row>
    <row r="1034" spans="34:34" ht="64.5" customHeight="1" x14ac:dyDescent="0.2">
      <c r="AH1034" s="18"/>
    </row>
    <row r="1035" spans="34:34" ht="64.5" customHeight="1" x14ac:dyDescent="0.2">
      <c r="AH1035" s="18"/>
    </row>
    <row r="1036" spans="34:34" ht="64.5" customHeight="1" x14ac:dyDescent="0.2">
      <c r="AH1036" s="18"/>
    </row>
    <row r="1037" spans="34:34" ht="64.5" customHeight="1" x14ac:dyDescent="0.2">
      <c r="AH1037" s="18"/>
    </row>
    <row r="1038" spans="34:34" ht="64.5" customHeight="1" x14ac:dyDescent="0.2">
      <c r="AH1038" s="18"/>
    </row>
    <row r="1039" spans="34:34" ht="64.5" customHeight="1" x14ac:dyDescent="0.2">
      <c r="AH1039" s="18"/>
    </row>
    <row r="1040" spans="34:34" ht="64.5" customHeight="1" x14ac:dyDescent="0.2">
      <c r="AH1040" s="18"/>
    </row>
    <row r="1041" spans="34:34" ht="64.5" customHeight="1" x14ac:dyDescent="0.2">
      <c r="AH1041" s="18"/>
    </row>
    <row r="1042" spans="34:34" ht="64.5" customHeight="1" x14ac:dyDescent="0.2">
      <c r="AH1042" s="18"/>
    </row>
    <row r="1043" spans="34:34" ht="64.5" customHeight="1" x14ac:dyDescent="0.2">
      <c r="AH1043" s="18"/>
    </row>
    <row r="1044" spans="34:34" ht="64.5" customHeight="1" x14ac:dyDescent="0.2">
      <c r="AH1044" s="18"/>
    </row>
    <row r="1045" spans="34:34" ht="64.5" customHeight="1" x14ac:dyDescent="0.2">
      <c r="AH1045" s="18"/>
    </row>
    <row r="1046" spans="34:34" ht="64.5" customHeight="1" x14ac:dyDescent="0.2">
      <c r="AH1046" s="18"/>
    </row>
    <row r="1047" spans="34:34" ht="64.5" customHeight="1" x14ac:dyDescent="0.2">
      <c r="AH1047" s="18"/>
    </row>
    <row r="1048" spans="34:34" ht="64.5" customHeight="1" x14ac:dyDescent="0.2">
      <c r="AH1048" s="18"/>
    </row>
    <row r="1049" spans="34:34" ht="64.5" customHeight="1" x14ac:dyDescent="0.2">
      <c r="AH1049" s="18"/>
    </row>
    <row r="1050" spans="34:34" ht="64.5" customHeight="1" x14ac:dyDescent="0.2">
      <c r="AH1050" s="18"/>
    </row>
    <row r="1051" spans="34:34" ht="64.5" customHeight="1" x14ac:dyDescent="0.2">
      <c r="AH1051" s="18"/>
    </row>
    <row r="1052" spans="34:34" ht="64.5" customHeight="1" x14ac:dyDescent="0.2">
      <c r="AH1052" s="18"/>
    </row>
    <row r="1053" spans="34:34" ht="64.5" customHeight="1" x14ac:dyDescent="0.2">
      <c r="AH1053" s="18"/>
    </row>
    <row r="1054" spans="34:34" ht="64.5" customHeight="1" x14ac:dyDescent="0.2">
      <c r="AH1054" s="18"/>
    </row>
    <row r="1055" spans="34:34" ht="64.5" customHeight="1" x14ac:dyDescent="0.2">
      <c r="AH1055" s="18"/>
    </row>
    <row r="1056" spans="34:34" ht="64.5" customHeight="1" x14ac:dyDescent="0.2">
      <c r="AH1056" s="18"/>
    </row>
    <row r="1057" spans="34:34" ht="64.5" customHeight="1" x14ac:dyDescent="0.2">
      <c r="AH1057" s="18"/>
    </row>
    <row r="1058" spans="34:34" ht="64.5" customHeight="1" x14ac:dyDescent="0.2">
      <c r="AH1058" s="18"/>
    </row>
    <row r="1059" spans="34:34" ht="64.5" customHeight="1" x14ac:dyDescent="0.2">
      <c r="AH1059" s="18"/>
    </row>
    <row r="1060" spans="34:34" ht="64.5" customHeight="1" x14ac:dyDescent="0.2">
      <c r="AH1060" s="18"/>
    </row>
    <row r="1061" spans="34:34" ht="64.5" customHeight="1" x14ac:dyDescent="0.2">
      <c r="AH1061" s="18"/>
    </row>
    <row r="1062" spans="34:34" ht="64.5" customHeight="1" x14ac:dyDescent="0.2">
      <c r="AH1062" s="18"/>
    </row>
    <row r="1063" spans="34:34" ht="64.5" customHeight="1" x14ac:dyDescent="0.2">
      <c r="AH1063" s="18"/>
    </row>
    <row r="1064" spans="34:34" ht="64.5" customHeight="1" x14ac:dyDescent="0.2">
      <c r="AH1064" s="18"/>
    </row>
    <row r="1065" spans="34:34" ht="64.5" customHeight="1" x14ac:dyDescent="0.2">
      <c r="AH1065" s="18"/>
    </row>
    <row r="1066" spans="34:34" ht="64.5" customHeight="1" x14ac:dyDescent="0.2">
      <c r="AH1066" s="18"/>
    </row>
    <row r="1067" spans="34:34" ht="64.5" customHeight="1" x14ac:dyDescent="0.2">
      <c r="AH1067" s="18"/>
    </row>
    <row r="1068" spans="34:34" ht="64.5" customHeight="1" x14ac:dyDescent="0.2">
      <c r="AH1068" s="18"/>
    </row>
    <row r="1069" spans="34:34" ht="64.5" customHeight="1" x14ac:dyDescent="0.2">
      <c r="AH1069" s="18"/>
    </row>
    <row r="1070" spans="34:34" ht="64.5" customHeight="1" x14ac:dyDescent="0.2">
      <c r="AH1070" s="18"/>
    </row>
    <row r="1071" spans="34:34" ht="64.5" customHeight="1" x14ac:dyDescent="0.2">
      <c r="AH1071" s="18"/>
    </row>
    <row r="1072" spans="34:34" ht="64.5" customHeight="1" x14ac:dyDescent="0.2">
      <c r="AH1072" s="18"/>
    </row>
    <row r="1073" spans="34:34" ht="64.5" customHeight="1" x14ac:dyDescent="0.2">
      <c r="AH1073" s="18"/>
    </row>
    <row r="1074" spans="34:34" ht="64.5" customHeight="1" x14ac:dyDescent="0.2">
      <c r="AH1074" s="18"/>
    </row>
    <row r="1075" spans="34:34" ht="64.5" customHeight="1" x14ac:dyDescent="0.2">
      <c r="AH1075" s="18"/>
    </row>
    <row r="1076" spans="34:34" ht="64.5" customHeight="1" x14ac:dyDescent="0.2">
      <c r="AH1076" s="18"/>
    </row>
    <row r="1077" spans="34:34" ht="64.5" customHeight="1" x14ac:dyDescent="0.2">
      <c r="AH1077" s="18"/>
    </row>
    <row r="1078" spans="34:34" ht="64.5" customHeight="1" x14ac:dyDescent="0.2">
      <c r="AH1078" s="18"/>
    </row>
    <row r="1079" spans="34:34" ht="64.5" customHeight="1" x14ac:dyDescent="0.2">
      <c r="AH1079" s="18"/>
    </row>
    <row r="1080" spans="34:34" ht="64.5" customHeight="1" x14ac:dyDescent="0.2">
      <c r="AH1080" s="18"/>
    </row>
    <row r="1081" spans="34:34" ht="64.5" customHeight="1" x14ac:dyDescent="0.2">
      <c r="AH1081" s="18"/>
    </row>
    <row r="1082" spans="34:34" ht="64.5" customHeight="1" x14ac:dyDescent="0.2">
      <c r="AH1082" s="18"/>
    </row>
    <row r="1083" spans="34:34" ht="64.5" customHeight="1" x14ac:dyDescent="0.2">
      <c r="AH1083" s="18"/>
    </row>
    <row r="1084" spans="34:34" ht="64.5" customHeight="1" x14ac:dyDescent="0.2">
      <c r="AH1084" s="18"/>
    </row>
    <row r="1085" spans="34:34" ht="64.5" customHeight="1" x14ac:dyDescent="0.2">
      <c r="AH1085" s="18"/>
    </row>
    <row r="1086" spans="34:34" ht="64.5" customHeight="1" x14ac:dyDescent="0.2">
      <c r="AH1086" s="18"/>
    </row>
    <row r="1087" spans="34:34" ht="64.5" customHeight="1" x14ac:dyDescent="0.2">
      <c r="AH1087" s="18"/>
    </row>
    <row r="1088" spans="34:34" ht="64.5" customHeight="1" x14ac:dyDescent="0.2">
      <c r="AH1088" s="18"/>
    </row>
    <row r="1089" spans="34:34" ht="64.5" customHeight="1" x14ac:dyDescent="0.2">
      <c r="AH1089" s="18"/>
    </row>
    <row r="1090" spans="34:34" ht="64.5" customHeight="1" x14ac:dyDescent="0.2">
      <c r="AH1090" s="18"/>
    </row>
    <row r="1091" spans="34:34" ht="64.5" customHeight="1" x14ac:dyDescent="0.2">
      <c r="AH1091" s="18"/>
    </row>
    <row r="1092" spans="34:34" ht="64.5" customHeight="1" x14ac:dyDescent="0.2">
      <c r="AH1092" s="18"/>
    </row>
    <row r="1093" spans="34:34" ht="64.5" customHeight="1" x14ac:dyDescent="0.2">
      <c r="AH1093" s="18"/>
    </row>
    <row r="1094" spans="34:34" ht="64.5" customHeight="1" x14ac:dyDescent="0.2">
      <c r="AH1094" s="18"/>
    </row>
    <row r="1095" spans="34:34" ht="64.5" customHeight="1" x14ac:dyDescent="0.2">
      <c r="AH1095" s="18"/>
    </row>
    <row r="1096" spans="34:34" ht="64.5" customHeight="1" x14ac:dyDescent="0.2">
      <c r="AH1096" s="18"/>
    </row>
    <row r="1097" spans="34:34" ht="64.5" customHeight="1" x14ac:dyDescent="0.2">
      <c r="AH1097" s="18"/>
    </row>
    <row r="1098" spans="34:34" ht="64.5" customHeight="1" x14ac:dyDescent="0.2">
      <c r="AH1098" s="18"/>
    </row>
    <row r="1099" spans="34:34" ht="64.5" customHeight="1" x14ac:dyDescent="0.2">
      <c r="AH1099" s="18"/>
    </row>
    <row r="1100" spans="34:34" ht="64.5" customHeight="1" x14ac:dyDescent="0.2">
      <c r="AH1100" s="18"/>
    </row>
    <row r="1101" spans="34:34" ht="64.5" customHeight="1" x14ac:dyDescent="0.2">
      <c r="AH1101" s="18"/>
    </row>
    <row r="1102" spans="34:34" ht="64.5" customHeight="1" x14ac:dyDescent="0.2">
      <c r="AH1102" s="18"/>
    </row>
    <row r="1103" spans="34:34" ht="64.5" customHeight="1" x14ac:dyDescent="0.2">
      <c r="AH1103" s="18"/>
    </row>
    <row r="1104" spans="34:34" ht="64.5" customHeight="1" x14ac:dyDescent="0.2">
      <c r="AH1104" s="18"/>
    </row>
    <row r="1105" spans="34:34" ht="64.5" customHeight="1" x14ac:dyDescent="0.2">
      <c r="AH1105" s="18"/>
    </row>
    <row r="1106" spans="34:34" ht="64.5" customHeight="1" x14ac:dyDescent="0.2">
      <c r="AH1106" s="18"/>
    </row>
    <row r="1107" spans="34:34" ht="64.5" customHeight="1" x14ac:dyDescent="0.2">
      <c r="AH1107" s="18"/>
    </row>
    <row r="1108" spans="34:34" ht="64.5" customHeight="1" x14ac:dyDescent="0.2">
      <c r="AH1108" s="18"/>
    </row>
    <row r="1109" spans="34:34" ht="64.5" customHeight="1" x14ac:dyDescent="0.2">
      <c r="AH1109" s="18"/>
    </row>
    <row r="1110" spans="34:34" ht="64.5" customHeight="1" x14ac:dyDescent="0.2">
      <c r="AH1110" s="18"/>
    </row>
    <row r="1111" spans="34:34" ht="64.5" customHeight="1" x14ac:dyDescent="0.2">
      <c r="AH1111" s="18"/>
    </row>
    <row r="1112" spans="34:34" ht="64.5" customHeight="1" x14ac:dyDescent="0.2">
      <c r="AH1112" s="18"/>
    </row>
    <row r="1113" spans="34:34" ht="64.5" customHeight="1" x14ac:dyDescent="0.2">
      <c r="AH1113" s="18"/>
    </row>
    <row r="1114" spans="34:34" ht="64.5" customHeight="1" x14ac:dyDescent="0.2">
      <c r="AH1114" s="18"/>
    </row>
    <row r="1115" spans="34:34" ht="64.5" customHeight="1" x14ac:dyDescent="0.2">
      <c r="AH1115" s="18"/>
    </row>
    <row r="1116" spans="34:34" ht="64.5" customHeight="1" x14ac:dyDescent="0.2">
      <c r="AH1116" s="18"/>
    </row>
    <row r="1117" spans="34:34" ht="64.5" customHeight="1" x14ac:dyDescent="0.2">
      <c r="AH1117" s="18"/>
    </row>
    <row r="1118" spans="34:34" ht="64.5" customHeight="1" x14ac:dyDescent="0.2">
      <c r="AH1118" s="18"/>
    </row>
    <row r="1119" spans="34:34" ht="64.5" customHeight="1" x14ac:dyDescent="0.2">
      <c r="AH1119" s="18"/>
    </row>
    <row r="1120" spans="34:34" ht="64.5" customHeight="1" x14ac:dyDescent="0.2">
      <c r="AH1120" s="18"/>
    </row>
    <row r="1121" spans="34:34" ht="64.5" customHeight="1" x14ac:dyDescent="0.2">
      <c r="AH1121" s="18"/>
    </row>
    <row r="1122" spans="34:34" ht="64.5" customHeight="1" x14ac:dyDescent="0.2">
      <c r="AH1122" s="18"/>
    </row>
    <row r="1123" spans="34:34" ht="64.5" customHeight="1" x14ac:dyDescent="0.2">
      <c r="AH1123" s="18"/>
    </row>
    <row r="1124" spans="34:34" ht="64.5" customHeight="1" x14ac:dyDescent="0.2">
      <c r="AH1124" s="18"/>
    </row>
    <row r="1125" spans="34:34" ht="64.5" customHeight="1" x14ac:dyDescent="0.2">
      <c r="AH1125" s="18"/>
    </row>
    <row r="1126" spans="34:34" ht="64.5" customHeight="1" x14ac:dyDescent="0.2">
      <c r="AH1126" s="18"/>
    </row>
    <row r="1127" spans="34:34" ht="64.5" customHeight="1" x14ac:dyDescent="0.2">
      <c r="AH1127" s="18"/>
    </row>
    <row r="1128" spans="34:34" ht="64.5" customHeight="1" x14ac:dyDescent="0.2">
      <c r="AH1128" s="18"/>
    </row>
    <row r="1129" spans="34:34" ht="64.5" customHeight="1" x14ac:dyDescent="0.2">
      <c r="AH1129" s="18"/>
    </row>
    <row r="1130" spans="34:34" ht="64.5" customHeight="1" x14ac:dyDescent="0.2">
      <c r="AH1130" s="18"/>
    </row>
    <row r="1131" spans="34:34" ht="64.5" customHeight="1" x14ac:dyDescent="0.2">
      <c r="AH1131" s="18"/>
    </row>
    <row r="1132" spans="34:34" ht="64.5" customHeight="1" x14ac:dyDescent="0.2">
      <c r="AH1132" s="18"/>
    </row>
    <row r="1133" spans="34:34" ht="64.5" customHeight="1" x14ac:dyDescent="0.2">
      <c r="AH1133" s="18"/>
    </row>
    <row r="1134" spans="34:34" ht="64.5" customHeight="1" x14ac:dyDescent="0.2">
      <c r="AH1134" s="18"/>
    </row>
    <row r="1135" spans="34:34" ht="64.5" customHeight="1" x14ac:dyDescent="0.2">
      <c r="AH1135" s="18"/>
    </row>
    <row r="1136" spans="34:34" ht="64.5" customHeight="1" x14ac:dyDescent="0.2">
      <c r="AH1136" s="18"/>
    </row>
    <row r="1137" spans="34:34" ht="64.5" customHeight="1" x14ac:dyDescent="0.2">
      <c r="AH1137" s="18"/>
    </row>
    <row r="1138" spans="34:34" ht="64.5" customHeight="1" x14ac:dyDescent="0.2">
      <c r="AH1138" s="18"/>
    </row>
    <row r="1139" spans="34:34" ht="64.5" customHeight="1" x14ac:dyDescent="0.2">
      <c r="AH1139" s="18"/>
    </row>
    <row r="1140" spans="34:34" ht="64.5" customHeight="1" x14ac:dyDescent="0.2">
      <c r="AH1140" s="18"/>
    </row>
    <row r="1141" spans="34:34" ht="64.5" customHeight="1" x14ac:dyDescent="0.2">
      <c r="AH1141" s="18"/>
    </row>
    <row r="1142" spans="34:34" ht="64.5" customHeight="1" x14ac:dyDescent="0.2">
      <c r="AH1142" s="18"/>
    </row>
    <row r="1143" spans="34:34" ht="64.5" customHeight="1" x14ac:dyDescent="0.2">
      <c r="AH1143" s="18"/>
    </row>
    <row r="1144" spans="34:34" ht="64.5" customHeight="1" x14ac:dyDescent="0.2">
      <c r="AH1144" s="18"/>
    </row>
    <row r="1145" spans="34:34" ht="64.5" customHeight="1" x14ac:dyDescent="0.2">
      <c r="AH1145" s="18"/>
    </row>
    <row r="1146" spans="34:34" ht="64.5" customHeight="1" x14ac:dyDescent="0.2">
      <c r="AH1146" s="18"/>
    </row>
    <row r="1147" spans="34:34" ht="64.5" customHeight="1" x14ac:dyDescent="0.2">
      <c r="AH1147" s="18"/>
    </row>
    <row r="1148" spans="34:34" ht="64.5" customHeight="1" x14ac:dyDescent="0.2">
      <c r="AH1148" s="18"/>
    </row>
    <row r="1149" spans="34:34" ht="64.5" customHeight="1" x14ac:dyDescent="0.2">
      <c r="AH1149" s="18"/>
    </row>
    <row r="1150" spans="34:34" ht="64.5" customHeight="1" x14ac:dyDescent="0.2">
      <c r="AH1150" s="18"/>
    </row>
    <row r="1151" spans="34:34" ht="64.5" customHeight="1" x14ac:dyDescent="0.2">
      <c r="AH1151" s="18"/>
    </row>
    <row r="1152" spans="34:34" ht="64.5" customHeight="1" x14ac:dyDescent="0.2">
      <c r="AH1152" s="18"/>
    </row>
    <row r="1153" spans="34:34" ht="64.5" customHeight="1" x14ac:dyDescent="0.2">
      <c r="AH1153" s="18"/>
    </row>
    <row r="1154" spans="34:34" ht="64.5" customHeight="1" x14ac:dyDescent="0.2">
      <c r="AH1154" s="18"/>
    </row>
    <row r="1155" spans="34:34" ht="64.5" customHeight="1" x14ac:dyDescent="0.2">
      <c r="AH1155" s="18"/>
    </row>
    <row r="1156" spans="34:34" ht="64.5" customHeight="1" x14ac:dyDescent="0.2">
      <c r="AH1156" s="18"/>
    </row>
    <row r="1157" spans="34:34" ht="64.5" customHeight="1" x14ac:dyDescent="0.2">
      <c r="AH1157" s="18"/>
    </row>
    <row r="1158" spans="34:34" ht="64.5" customHeight="1" x14ac:dyDescent="0.2">
      <c r="AH1158" s="18"/>
    </row>
    <row r="1159" spans="34:34" ht="64.5" customHeight="1" x14ac:dyDescent="0.2">
      <c r="AH1159" s="18"/>
    </row>
    <row r="1160" spans="34:34" ht="64.5" customHeight="1" x14ac:dyDescent="0.2">
      <c r="AH1160" s="18"/>
    </row>
    <row r="1161" spans="34:34" ht="64.5" customHeight="1" x14ac:dyDescent="0.2">
      <c r="AH1161" s="18"/>
    </row>
    <row r="1162" spans="34:34" ht="64.5" customHeight="1" x14ac:dyDescent="0.2">
      <c r="AH1162" s="18"/>
    </row>
    <row r="1163" spans="34:34" ht="64.5" customHeight="1" x14ac:dyDescent="0.2">
      <c r="AH1163" s="18"/>
    </row>
    <row r="1164" spans="34:34" ht="64.5" customHeight="1" x14ac:dyDescent="0.2">
      <c r="AH1164" s="18"/>
    </row>
    <row r="1165" spans="34:34" ht="64.5" customHeight="1" x14ac:dyDescent="0.2">
      <c r="AH1165" s="18"/>
    </row>
    <row r="1166" spans="34:34" ht="64.5" customHeight="1" x14ac:dyDescent="0.2">
      <c r="AH1166" s="18"/>
    </row>
    <row r="1167" spans="34:34" ht="64.5" customHeight="1" x14ac:dyDescent="0.2">
      <c r="AH1167" s="18"/>
    </row>
    <row r="1168" spans="34:34" ht="64.5" customHeight="1" x14ac:dyDescent="0.2">
      <c r="AH1168" s="18"/>
    </row>
    <row r="1169" spans="34:34" ht="64.5" customHeight="1" x14ac:dyDescent="0.2">
      <c r="AH1169" s="18"/>
    </row>
    <row r="1170" spans="34:34" ht="64.5" customHeight="1" x14ac:dyDescent="0.2">
      <c r="AH1170" s="18"/>
    </row>
    <row r="1171" spans="34:34" ht="64.5" customHeight="1" x14ac:dyDescent="0.2">
      <c r="AH1171" s="18"/>
    </row>
    <row r="1172" spans="34:34" ht="64.5" customHeight="1" x14ac:dyDescent="0.2">
      <c r="AH1172" s="18"/>
    </row>
    <row r="1173" spans="34:34" ht="64.5" customHeight="1" x14ac:dyDescent="0.2">
      <c r="AH1173" s="18"/>
    </row>
    <row r="1174" spans="34:34" ht="64.5" customHeight="1" x14ac:dyDescent="0.2">
      <c r="AH1174" s="18"/>
    </row>
    <row r="1175" spans="34:34" ht="64.5" customHeight="1" x14ac:dyDescent="0.2">
      <c r="AH1175" s="18"/>
    </row>
    <row r="1176" spans="34:34" ht="64.5" customHeight="1" x14ac:dyDescent="0.2">
      <c r="AH1176" s="18"/>
    </row>
    <row r="1177" spans="34:34" ht="64.5" customHeight="1" x14ac:dyDescent="0.2">
      <c r="AH1177" s="18"/>
    </row>
    <row r="1178" spans="34:34" ht="64.5" customHeight="1" x14ac:dyDescent="0.2">
      <c r="AH1178" s="18"/>
    </row>
    <row r="1179" spans="34:34" ht="64.5" customHeight="1" x14ac:dyDescent="0.2">
      <c r="AH1179" s="18"/>
    </row>
    <row r="1180" spans="34:34" ht="64.5" customHeight="1" x14ac:dyDescent="0.2">
      <c r="AH1180" s="18"/>
    </row>
    <row r="1181" spans="34:34" ht="64.5" customHeight="1" x14ac:dyDescent="0.2">
      <c r="AH1181" s="18"/>
    </row>
    <row r="1182" spans="34:34" ht="64.5" customHeight="1" x14ac:dyDescent="0.2">
      <c r="AH1182" s="18"/>
    </row>
    <row r="1183" spans="34:34" ht="64.5" customHeight="1" x14ac:dyDescent="0.2">
      <c r="AH1183" s="18"/>
    </row>
    <row r="1184" spans="34:34" ht="64.5" customHeight="1" x14ac:dyDescent="0.2">
      <c r="AH1184" s="18"/>
    </row>
    <row r="1185" spans="34:34" ht="64.5" customHeight="1" x14ac:dyDescent="0.2">
      <c r="AH1185" s="18"/>
    </row>
    <row r="1186" spans="34:34" ht="64.5" customHeight="1" x14ac:dyDescent="0.2">
      <c r="AH1186" s="18"/>
    </row>
    <row r="1187" spans="34:34" ht="64.5" customHeight="1" x14ac:dyDescent="0.2">
      <c r="AH1187" s="18"/>
    </row>
    <row r="1188" spans="34:34" ht="64.5" customHeight="1" x14ac:dyDescent="0.2">
      <c r="AH1188" s="18"/>
    </row>
    <row r="1189" spans="34:34" ht="64.5" customHeight="1" x14ac:dyDescent="0.2">
      <c r="AH1189" s="18"/>
    </row>
    <row r="1190" spans="34:34" ht="64.5" customHeight="1" x14ac:dyDescent="0.2">
      <c r="AH1190" s="18"/>
    </row>
    <row r="1191" spans="34:34" ht="64.5" customHeight="1" x14ac:dyDescent="0.2">
      <c r="AH1191" s="18"/>
    </row>
    <row r="1192" spans="34:34" ht="64.5" customHeight="1" x14ac:dyDescent="0.2">
      <c r="AH1192" s="18"/>
    </row>
    <row r="1193" spans="34:34" ht="64.5" customHeight="1" x14ac:dyDescent="0.2">
      <c r="AH1193" s="18"/>
    </row>
    <row r="1194" spans="34:34" ht="64.5" customHeight="1" x14ac:dyDescent="0.2">
      <c r="AH1194" s="18"/>
    </row>
    <row r="1195" spans="34:34" ht="64.5" customHeight="1" x14ac:dyDescent="0.2">
      <c r="AH1195" s="18"/>
    </row>
    <row r="1196" spans="34:34" ht="64.5" customHeight="1" x14ac:dyDescent="0.2">
      <c r="AH1196" s="18"/>
    </row>
    <row r="1197" spans="34:34" ht="64.5" customHeight="1" x14ac:dyDescent="0.2">
      <c r="AH1197" s="18"/>
    </row>
    <row r="1198" spans="34:34" ht="64.5" customHeight="1" x14ac:dyDescent="0.2">
      <c r="AH1198" s="18"/>
    </row>
    <row r="1199" spans="34:34" ht="64.5" customHeight="1" x14ac:dyDescent="0.2">
      <c r="AH1199" s="18"/>
    </row>
    <row r="1200" spans="34:34" ht="64.5" customHeight="1" x14ac:dyDescent="0.2">
      <c r="AH1200" s="18"/>
    </row>
    <row r="1201" spans="34:34" ht="64.5" customHeight="1" x14ac:dyDescent="0.2">
      <c r="AH1201" s="18"/>
    </row>
    <row r="1202" spans="34:34" ht="64.5" customHeight="1" x14ac:dyDescent="0.2">
      <c r="AH1202" s="18"/>
    </row>
    <row r="1203" spans="34:34" ht="64.5" customHeight="1" x14ac:dyDescent="0.2">
      <c r="AH1203" s="18"/>
    </row>
    <row r="1204" spans="34:34" ht="64.5" customHeight="1" x14ac:dyDescent="0.2">
      <c r="AH1204" s="18"/>
    </row>
    <row r="1205" spans="34:34" ht="64.5" customHeight="1" x14ac:dyDescent="0.2">
      <c r="AH1205" s="18"/>
    </row>
    <row r="1206" spans="34:34" ht="64.5" customHeight="1" x14ac:dyDescent="0.2">
      <c r="AH1206" s="18"/>
    </row>
    <row r="1207" spans="34:34" ht="64.5" customHeight="1" x14ac:dyDescent="0.2">
      <c r="AH1207" s="18"/>
    </row>
    <row r="1208" spans="34:34" ht="64.5" customHeight="1" x14ac:dyDescent="0.2">
      <c r="AH1208" s="18"/>
    </row>
    <row r="1209" spans="34:34" ht="64.5" customHeight="1" x14ac:dyDescent="0.2">
      <c r="AH1209" s="18"/>
    </row>
    <row r="1210" spans="34:34" ht="64.5" customHeight="1" x14ac:dyDescent="0.2">
      <c r="AH1210" s="18"/>
    </row>
    <row r="1211" spans="34:34" ht="64.5" customHeight="1" x14ac:dyDescent="0.2">
      <c r="AH1211" s="18"/>
    </row>
    <row r="1212" spans="34:34" ht="64.5" customHeight="1" x14ac:dyDescent="0.2">
      <c r="AH1212" s="18"/>
    </row>
    <row r="1213" spans="34:34" ht="64.5" customHeight="1" x14ac:dyDescent="0.2">
      <c r="AH1213" s="18"/>
    </row>
    <row r="1214" spans="34:34" ht="64.5" customHeight="1" x14ac:dyDescent="0.2">
      <c r="AH1214" s="18"/>
    </row>
    <row r="1215" spans="34:34" ht="64.5" customHeight="1" x14ac:dyDescent="0.2">
      <c r="AH1215" s="18"/>
    </row>
    <row r="1216" spans="34:34" ht="64.5" customHeight="1" x14ac:dyDescent="0.2">
      <c r="AH1216" s="18"/>
    </row>
    <row r="1217" spans="34:34" ht="64.5" customHeight="1" x14ac:dyDescent="0.2">
      <c r="AH1217" s="18"/>
    </row>
    <row r="1218" spans="34:34" ht="64.5" customHeight="1" x14ac:dyDescent="0.2">
      <c r="AH1218" s="18"/>
    </row>
    <row r="1219" spans="34:34" ht="64.5" customHeight="1" x14ac:dyDescent="0.2">
      <c r="AH1219" s="18"/>
    </row>
    <row r="1220" spans="34:34" ht="64.5" customHeight="1" x14ac:dyDescent="0.2">
      <c r="AH1220" s="18"/>
    </row>
    <row r="1221" spans="34:34" ht="64.5" customHeight="1" x14ac:dyDescent="0.2">
      <c r="AH1221" s="18"/>
    </row>
    <row r="1222" spans="34:34" ht="64.5" customHeight="1" x14ac:dyDescent="0.2">
      <c r="AH1222" s="18"/>
    </row>
    <row r="1223" spans="34:34" ht="64.5" customHeight="1" x14ac:dyDescent="0.2">
      <c r="AH1223" s="18"/>
    </row>
    <row r="1224" spans="34:34" ht="64.5" customHeight="1" x14ac:dyDescent="0.2">
      <c r="AH1224" s="18"/>
    </row>
    <row r="1225" spans="34:34" ht="64.5" customHeight="1" x14ac:dyDescent="0.2">
      <c r="AH1225" s="18"/>
    </row>
    <row r="1226" spans="34:34" ht="64.5" customHeight="1" x14ac:dyDescent="0.2">
      <c r="AH1226" s="18"/>
    </row>
    <row r="1227" spans="34:34" ht="64.5" customHeight="1" x14ac:dyDescent="0.2">
      <c r="AH1227" s="18"/>
    </row>
    <row r="1228" spans="34:34" ht="64.5" customHeight="1" x14ac:dyDescent="0.2">
      <c r="AH1228" s="18"/>
    </row>
    <row r="1229" spans="34:34" ht="64.5" customHeight="1" x14ac:dyDescent="0.2">
      <c r="AH1229" s="18"/>
    </row>
    <row r="1230" spans="34:34" ht="64.5" customHeight="1" x14ac:dyDescent="0.2">
      <c r="AH1230" s="18"/>
    </row>
    <row r="1231" spans="34:34" ht="64.5" customHeight="1" x14ac:dyDescent="0.2">
      <c r="AH1231" s="18"/>
    </row>
    <row r="1232" spans="34:34" ht="64.5" customHeight="1" x14ac:dyDescent="0.2">
      <c r="AH1232" s="18"/>
    </row>
    <row r="1233" spans="34:34" ht="64.5" customHeight="1" x14ac:dyDescent="0.2">
      <c r="AH1233" s="18"/>
    </row>
    <row r="1234" spans="34:34" ht="64.5" customHeight="1" x14ac:dyDescent="0.2">
      <c r="AH1234" s="18"/>
    </row>
    <row r="1235" spans="34:34" ht="64.5" customHeight="1" x14ac:dyDescent="0.2">
      <c r="AH1235" s="18"/>
    </row>
    <row r="1236" spans="34:34" ht="64.5" customHeight="1" x14ac:dyDescent="0.2">
      <c r="AH1236" s="18"/>
    </row>
    <row r="1237" spans="34:34" ht="64.5" customHeight="1" x14ac:dyDescent="0.2">
      <c r="AH1237" s="18"/>
    </row>
    <row r="1238" spans="34:34" ht="64.5" customHeight="1" x14ac:dyDescent="0.2">
      <c r="AH1238" s="18"/>
    </row>
    <row r="1239" spans="34:34" ht="64.5" customHeight="1" x14ac:dyDescent="0.2">
      <c r="AH1239" s="18"/>
    </row>
    <row r="1240" spans="34:34" ht="64.5" customHeight="1" x14ac:dyDescent="0.2">
      <c r="AH1240" s="18"/>
    </row>
    <row r="1241" spans="34:34" ht="64.5" customHeight="1" x14ac:dyDescent="0.2">
      <c r="AH1241" s="18"/>
    </row>
    <row r="1242" spans="34:34" ht="64.5" customHeight="1" x14ac:dyDescent="0.2">
      <c r="AH1242" s="18"/>
    </row>
    <row r="1243" spans="34:34" ht="64.5" customHeight="1" x14ac:dyDescent="0.2">
      <c r="AH1243" s="18"/>
    </row>
    <row r="1244" spans="34:34" ht="64.5" customHeight="1" x14ac:dyDescent="0.2">
      <c r="AH1244" s="18"/>
    </row>
    <row r="1245" spans="34:34" ht="64.5" customHeight="1" x14ac:dyDescent="0.2">
      <c r="AH1245" s="18"/>
    </row>
    <row r="1246" spans="34:34" ht="64.5" customHeight="1" x14ac:dyDescent="0.2">
      <c r="AH1246" s="18"/>
    </row>
    <row r="1247" spans="34:34" ht="64.5" customHeight="1" x14ac:dyDescent="0.2">
      <c r="AH1247" s="18"/>
    </row>
    <row r="1248" spans="34:34" ht="64.5" customHeight="1" x14ac:dyDescent="0.2">
      <c r="AH1248" s="18"/>
    </row>
    <row r="1249" spans="34:34" ht="64.5" customHeight="1" x14ac:dyDescent="0.2">
      <c r="AH1249" s="18"/>
    </row>
    <row r="1250" spans="34:34" ht="64.5" customHeight="1" x14ac:dyDescent="0.2">
      <c r="AH1250" s="18"/>
    </row>
    <row r="1251" spans="34:34" ht="64.5" customHeight="1" x14ac:dyDescent="0.2">
      <c r="AH1251" s="18"/>
    </row>
    <row r="1252" spans="34:34" ht="64.5" customHeight="1" x14ac:dyDescent="0.2">
      <c r="AH1252" s="18"/>
    </row>
    <row r="1253" spans="34:34" ht="64.5" customHeight="1" x14ac:dyDescent="0.2">
      <c r="AH1253" s="18"/>
    </row>
    <row r="1254" spans="34:34" ht="64.5" customHeight="1" x14ac:dyDescent="0.2">
      <c r="AH1254" s="18"/>
    </row>
    <row r="1255" spans="34:34" ht="64.5" customHeight="1" x14ac:dyDescent="0.2">
      <c r="AH1255" s="18"/>
    </row>
    <row r="1256" spans="34:34" ht="64.5" customHeight="1" x14ac:dyDescent="0.2">
      <c r="AH1256" s="18"/>
    </row>
    <row r="1257" spans="34:34" ht="64.5" customHeight="1" x14ac:dyDescent="0.2">
      <c r="AH1257" s="18"/>
    </row>
    <row r="1258" spans="34:34" ht="64.5" customHeight="1" x14ac:dyDescent="0.2">
      <c r="AH1258" s="18"/>
    </row>
    <row r="1259" spans="34:34" ht="64.5" customHeight="1" x14ac:dyDescent="0.2">
      <c r="AH1259" s="18"/>
    </row>
    <row r="1260" spans="34:34" ht="64.5" customHeight="1" x14ac:dyDescent="0.2">
      <c r="AH1260" s="18"/>
    </row>
    <row r="1261" spans="34:34" ht="64.5" customHeight="1" x14ac:dyDescent="0.2">
      <c r="AH1261" s="18"/>
    </row>
    <row r="1262" spans="34:34" ht="64.5" customHeight="1" x14ac:dyDescent="0.2">
      <c r="AH1262" s="18"/>
    </row>
    <row r="1263" spans="34:34" ht="64.5" customHeight="1" x14ac:dyDescent="0.2">
      <c r="AH1263" s="18"/>
    </row>
    <row r="1264" spans="34:34" ht="64.5" customHeight="1" x14ac:dyDescent="0.2">
      <c r="AH1264" s="18"/>
    </row>
    <row r="1265" spans="34:34" ht="64.5" customHeight="1" x14ac:dyDescent="0.2">
      <c r="AH1265" s="18"/>
    </row>
    <row r="1266" spans="34:34" ht="64.5" customHeight="1" x14ac:dyDescent="0.2">
      <c r="AH1266" s="18"/>
    </row>
    <row r="1267" spans="34:34" ht="64.5" customHeight="1" x14ac:dyDescent="0.2">
      <c r="AH1267" s="18"/>
    </row>
    <row r="1268" spans="34:34" ht="64.5" customHeight="1" x14ac:dyDescent="0.2">
      <c r="AH1268" s="18"/>
    </row>
    <row r="1269" spans="34:34" ht="64.5" customHeight="1" x14ac:dyDescent="0.2">
      <c r="AH1269" s="18"/>
    </row>
    <row r="1270" spans="34:34" ht="64.5" customHeight="1" x14ac:dyDescent="0.2">
      <c r="AH1270" s="18"/>
    </row>
    <row r="1271" spans="34:34" ht="64.5" customHeight="1" x14ac:dyDescent="0.2">
      <c r="AH1271" s="18"/>
    </row>
    <row r="1272" spans="34:34" ht="64.5" customHeight="1" x14ac:dyDescent="0.2">
      <c r="AH1272" s="18"/>
    </row>
    <row r="1273" spans="34:34" ht="64.5" customHeight="1" x14ac:dyDescent="0.2">
      <c r="AH1273" s="18"/>
    </row>
    <row r="1274" spans="34:34" ht="64.5" customHeight="1" x14ac:dyDescent="0.2">
      <c r="AH1274" s="18"/>
    </row>
    <row r="1275" spans="34:34" ht="64.5" customHeight="1" x14ac:dyDescent="0.2">
      <c r="AH1275" s="18"/>
    </row>
    <row r="1276" spans="34:34" ht="64.5" customHeight="1" x14ac:dyDescent="0.2">
      <c r="AH1276" s="18"/>
    </row>
    <row r="1277" spans="34:34" ht="64.5" customHeight="1" x14ac:dyDescent="0.2">
      <c r="AH1277" s="18"/>
    </row>
    <row r="1278" spans="34:34" ht="64.5" customHeight="1" x14ac:dyDescent="0.2">
      <c r="AH1278" s="18"/>
    </row>
    <row r="1279" spans="34:34" ht="64.5" customHeight="1" x14ac:dyDescent="0.2">
      <c r="AH1279" s="18"/>
    </row>
    <row r="1280" spans="34:34" ht="64.5" customHeight="1" x14ac:dyDescent="0.2">
      <c r="AH1280" s="18"/>
    </row>
    <row r="1281" spans="34:34" ht="64.5" customHeight="1" x14ac:dyDescent="0.2">
      <c r="AH1281" s="18"/>
    </row>
    <row r="1282" spans="34:34" ht="64.5" customHeight="1" x14ac:dyDescent="0.2">
      <c r="AH1282" s="18"/>
    </row>
    <row r="1283" spans="34:34" ht="64.5" customHeight="1" x14ac:dyDescent="0.2">
      <c r="AH1283" s="18"/>
    </row>
    <row r="1284" spans="34:34" ht="64.5" customHeight="1" x14ac:dyDescent="0.2">
      <c r="AH1284" s="18"/>
    </row>
    <row r="1285" spans="34:34" ht="64.5" customHeight="1" x14ac:dyDescent="0.2">
      <c r="AH1285" s="18"/>
    </row>
    <row r="1286" spans="34:34" ht="64.5" customHeight="1" x14ac:dyDescent="0.2">
      <c r="AH1286" s="18"/>
    </row>
    <row r="1287" spans="34:34" ht="64.5" customHeight="1" x14ac:dyDescent="0.2">
      <c r="AH1287" s="18"/>
    </row>
    <row r="1288" spans="34:34" ht="64.5" customHeight="1" x14ac:dyDescent="0.2">
      <c r="AH1288" s="18"/>
    </row>
    <row r="1289" spans="34:34" ht="64.5" customHeight="1" x14ac:dyDescent="0.2">
      <c r="AH1289" s="18"/>
    </row>
    <row r="1290" spans="34:34" ht="64.5" customHeight="1" x14ac:dyDescent="0.2">
      <c r="AH1290" s="18"/>
    </row>
    <row r="1291" spans="34:34" ht="64.5" customHeight="1" x14ac:dyDescent="0.2">
      <c r="AH1291" s="18"/>
    </row>
    <row r="1292" spans="34:34" ht="64.5" customHeight="1" x14ac:dyDescent="0.2">
      <c r="AH1292" s="18"/>
    </row>
    <row r="1293" spans="34:34" ht="64.5" customHeight="1" x14ac:dyDescent="0.2">
      <c r="AH1293" s="18"/>
    </row>
    <row r="1294" spans="34:34" ht="64.5" customHeight="1" x14ac:dyDescent="0.2">
      <c r="AH1294" s="18"/>
    </row>
    <row r="1295" spans="34:34" ht="64.5" customHeight="1" x14ac:dyDescent="0.2">
      <c r="AH1295" s="18"/>
    </row>
    <row r="1296" spans="34:34" ht="64.5" customHeight="1" x14ac:dyDescent="0.2">
      <c r="AH1296" s="18"/>
    </row>
    <row r="1297" spans="34:34" ht="64.5" customHeight="1" x14ac:dyDescent="0.2">
      <c r="AH1297" s="18"/>
    </row>
    <row r="1298" spans="34:34" ht="64.5" customHeight="1" x14ac:dyDescent="0.2">
      <c r="AH1298" s="18"/>
    </row>
    <row r="1299" spans="34:34" ht="64.5" customHeight="1" x14ac:dyDescent="0.2">
      <c r="AH1299" s="18"/>
    </row>
    <row r="1300" spans="34:34" ht="64.5" customHeight="1" x14ac:dyDescent="0.2">
      <c r="AH1300" s="18"/>
    </row>
    <row r="1301" spans="34:34" ht="64.5" customHeight="1" x14ac:dyDescent="0.2">
      <c r="AH1301" s="18"/>
    </row>
    <row r="1302" spans="34:34" ht="64.5" customHeight="1" x14ac:dyDescent="0.2">
      <c r="AH1302" s="18"/>
    </row>
    <row r="1303" spans="34:34" ht="64.5" customHeight="1" x14ac:dyDescent="0.2">
      <c r="AH1303" s="18"/>
    </row>
    <row r="1304" spans="34:34" ht="64.5" customHeight="1" x14ac:dyDescent="0.2">
      <c r="AH1304" s="18"/>
    </row>
    <row r="1305" spans="34:34" ht="64.5" customHeight="1" x14ac:dyDescent="0.2">
      <c r="AH1305" s="18"/>
    </row>
    <row r="1306" spans="34:34" ht="64.5" customHeight="1" x14ac:dyDescent="0.2">
      <c r="AH1306" s="18"/>
    </row>
    <row r="1307" spans="34:34" ht="64.5" customHeight="1" x14ac:dyDescent="0.2">
      <c r="AH1307" s="18"/>
    </row>
    <row r="1308" spans="34:34" ht="64.5" customHeight="1" x14ac:dyDescent="0.2">
      <c r="AH1308" s="18"/>
    </row>
    <row r="1309" spans="34:34" ht="64.5" customHeight="1" x14ac:dyDescent="0.2">
      <c r="AH1309" s="18"/>
    </row>
    <row r="1310" spans="34:34" ht="64.5" customHeight="1" x14ac:dyDescent="0.2">
      <c r="AH1310" s="18"/>
    </row>
    <row r="1311" spans="34:34" ht="64.5" customHeight="1" x14ac:dyDescent="0.2">
      <c r="AH1311" s="18"/>
    </row>
    <row r="1312" spans="34:34" ht="64.5" customHeight="1" x14ac:dyDescent="0.2">
      <c r="AH1312" s="18"/>
    </row>
    <row r="1313" spans="34:34" ht="64.5" customHeight="1" x14ac:dyDescent="0.2">
      <c r="AH1313" s="18"/>
    </row>
    <row r="1314" spans="34:34" ht="64.5" customHeight="1" x14ac:dyDescent="0.2">
      <c r="AH1314" s="18"/>
    </row>
    <row r="1315" spans="34:34" ht="64.5" customHeight="1" x14ac:dyDescent="0.2">
      <c r="AH1315" s="18"/>
    </row>
    <row r="1316" spans="34:34" ht="64.5" customHeight="1" x14ac:dyDescent="0.2">
      <c r="AH1316" s="18"/>
    </row>
    <row r="1317" spans="34:34" ht="64.5" customHeight="1" x14ac:dyDescent="0.2">
      <c r="AH1317" s="18"/>
    </row>
    <row r="1318" spans="34:34" ht="64.5" customHeight="1" x14ac:dyDescent="0.2">
      <c r="AH1318" s="18"/>
    </row>
    <row r="1319" spans="34:34" ht="64.5" customHeight="1" x14ac:dyDescent="0.2">
      <c r="AH1319" s="18"/>
    </row>
    <row r="1320" spans="34:34" ht="64.5" customHeight="1" x14ac:dyDescent="0.2">
      <c r="AH1320" s="18"/>
    </row>
    <row r="1321" spans="34:34" ht="64.5" customHeight="1" x14ac:dyDescent="0.2">
      <c r="AH1321" s="18"/>
    </row>
    <row r="1322" spans="34:34" ht="64.5" customHeight="1" x14ac:dyDescent="0.2">
      <c r="AH1322" s="18"/>
    </row>
    <row r="1323" spans="34:34" ht="64.5" customHeight="1" x14ac:dyDescent="0.2">
      <c r="AH1323" s="18"/>
    </row>
    <row r="1324" spans="34:34" ht="64.5" customHeight="1" x14ac:dyDescent="0.2">
      <c r="AH1324" s="18"/>
    </row>
    <row r="1325" spans="34:34" ht="64.5" customHeight="1" x14ac:dyDescent="0.2">
      <c r="AH1325" s="18"/>
    </row>
    <row r="1326" spans="34:34" ht="64.5" customHeight="1" x14ac:dyDescent="0.2">
      <c r="AH1326" s="18"/>
    </row>
    <row r="1327" spans="34:34" ht="64.5" customHeight="1" x14ac:dyDescent="0.2">
      <c r="AH1327" s="18"/>
    </row>
    <row r="1328" spans="34:34" ht="64.5" customHeight="1" x14ac:dyDescent="0.2">
      <c r="AH1328" s="18"/>
    </row>
    <row r="1329" spans="34:34" ht="64.5" customHeight="1" x14ac:dyDescent="0.2">
      <c r="AH1329" s="18"/>
    </row>
    <row r="1330" spans="34:34" ht="64.5" customHeight="1" x14ac:dyDescent="0.2">
      <c r="AH1330" s="18"/>
    </row>
    <row r="1331" spans="34:34" ht="64.5" customHeight="1" x14ac:dyDescent="0.2">
      <c r="AH1331" s="18"/>
    </row>
    <row r="1332" spans="34:34" ht="64.5" customHeight="1" x14ac:dyDescent="0.2">
      <c r="AH1332" s="18"/>
    </row>
    <row r="1333" spans="34:34" ht="64.5" customHeight="1" x14ac:dyDescent="0.2">
      <c r="AH1333" s="18"/>
    </row>
    <row r="1334" spans="34:34" ht="64.5" customHeight="1" x14ac:dyDescent="0.2">
      <c r="AH1334" s="18"/>
    </row>
    <row r="1335" spans="34:34" ht="64.5" customHeight="1" x14ac:dyDescent="0.2">
      <c r="AH1335" s="18"/>
    </row>
    <row r="1336" spans="34:34" ht="64.5" customHeight="1" x14ac:dyDescent="0.2">
      <c r="AH1336" s="18"/>
    </row>
    <row r="1337" spans="34:34" ht="64.5" customHeight="1" x14ac:dyDescent="0.2">
      <c r="AH1337" s="18"/>
    </row>
    <row r="1338" spans="34:34" ht="64.5" customHeight="1" x14ac:dyDescent="0.2">
      <c r="AH1338" s="18"/>
    </row>
    <row r="1339" spans="34:34" ht="64.5" customHeight="1" x14ac:dyDescent="0.2">
      <c r="AH1339" s="18"/>
    </row>
    <row r="1340" spans="34:34" ht="64.5" customHeight="1" x14ac:dyDescent="0.2">
      <c r="AH1340" s="18"/>
    </row>
    <row r="1341" spans="34:34" ht="64.5" customHeight="1" x14ac:dyDescent="0.2">
      <c r="AH1341" s="18"/>
    </row>
    <row r="1342" spans="34:34" ht="64.5" customHeight="1" x14ac:dyDescent="0.2">
      <c r="AH1342" s="18"/>
    </row>
    <row r="1343" spans="34:34" ht="64.5" customHeight="1" x14ac:dyDescent="0.2">
      <c r="AH1343" s="18"/>
    </row>
    <row r="1344" spans="34:34" ht="64.5" customHeight="1" x14ac:dyDescent="0.2">
      <c r="AH1344" s="18"/>
    </row>
    <row r="1345" spans="34:34" ht="64.5" customHeight="1" x14ac:dyDescent="0.2">
      <c r="AH1345" s="18"/>
    </row>
    <row r="1346" spans="34:34" ht="64.5" customHeight="1" x14ac:dyDescent="0.2">
      <c r="AH1346" s="18"/>
    </row>
    <row r="1347" spans="34:34" ht="64.5" customHeight="1" x14ac:dyDescent="0.2">
      <c r="AH1347" s="18"/>
    </row>
    <row r="1348" spans="34:34" ht="64.5" customHeight="1" x14ac:dyDescent="0.2">
      <c r="AH1348" s="18"/>
    </row>
    <row r="1349" spans="34:34" ht="64.5" customHeight="1" x14ac:dyDescent="0.2">
      <c r="AH1349" s="18"/>
    </row>
    <row r="1350" spans="34:34" ht="64.5" customHeight="1" x14ac:dyDescent="0.2">
      <c r="AH1350" s="18"/>
    </row>
    <row r="1351" spans="34:34" ht="64.5" customHeight="1" x14ac:dyDescent="0.2">
      <c r="AH1351" s="18"/>
    </row>
    <row r="1352" spans="34:34" ht="64.5" customHeight="1" x14ac:dyDescent="0.2">
      <c r="AH1352" s="18"/>
    </row>
    <row r="1353" spans="34:34" ht="64.5" customHeight="1" x14ac:dyDescent="0.2">
      <c r="AH1353" s="18"/>
    </row>
    <row r="1354" spans="34:34" ht="64.5" customHeight="1" x14ac:dyDescent="0.2">
      <c r="AH1354" s="18"/>
    </row>
    <row r="1355" spans="34:34" ht="64.5" customHeight="1" x14ac:dyDescent="0.2">
      <c r="AH1355" s="18"/>
    </row>
    <row r="1356" spans="34:34" ht="64.5" customHeight="1" x14ac:dyDescent="0.2">
      <c r="AH1356" s="18"/>
    </row>
    <row r="1357" spans="34:34" ht="64.5" customHeight="1" x14ac:dyDescent="0.2">
      <c r="AH1357" s="18"/>
    </row>
    <row r="1358" spans="34:34" ht="64.5" customHeight="1" x14ac:dyDescent="0.2">
      <c r="AH1358" s="18"/>
    </row>
    <row r="1359" spans="34:34" ht="64.5" customHeight="1" x14ac:dyDescent="0.2">
      <c r="AH1359" s="18"/>
    </row>
    <row r="1360" spans="34:34" ht="64.5" customHeight="1" x14ac:dyDescent="0.2">
      <c r="AH1360" s="18"/>
    </row>
    <row r="1361" spans="34:34" ht="64.5" customHeight="1" x14ac:dyDescent="0.2">
      <c r="AH1361" s="18"/>
    </row>
    <row r="1362" spans="34:34" ht="64.5" customHeight="1" x14ac:dyDescent="0.2">
      <c r="AH1362" s="18"/>
    </row>
    <row r="1363" spans="34:34" ht="64.5" customHeight="1" x14ac:dyDescent="0.2">
      <c r="AH1363" s="18"/>
    </row>
    <row r="1364" spans="34:34" ht="64.5" customHeight="1" x14ac:dyDescent="0.2">
      <c r="AH1364" s="18"/>
    </row>
    <row r="1365" spans="34:34" ht="64.5" customHeight="1" x14ac:dyDescent="0.2">
      <c r="AH1365" s="18"/>
    </row>
    <row r="1366" spans="34:34" ht="64.5" customHeight="1" x14ac:dyDescent="0.2">
      <c r="AH1366" s="18"/>
    </row>
    <row r="1367" spans="34:34" ht="64.5" customHeight="1" x14ac:dyDescent="0.2">
      <c r="AH1367" s="18"/>
    </row>
    <row r="1368" spans="34:34" ht="64.5" customHeight="1" x14ac:dyDescent="0.2">
      <c r="AH1368" s="18"/>
    </row>
    <row r="1369" spans="34:34" ht="64.5" customHeight="1" x14ac:dyDescent="0.2">
      <c r="AH1369" s="18"/>
    </row>
    <row r="1370" spans="34:34" ht="64.5" customHeight="1" x14ac:dyDescent="0.2">
      <c r="AH1370" s="18"/>
    </row>
    <row r="1371" spans="34:34" ht="64.5" customHeight="1" x14ac:dyDescent="0.2">
      <c r="AH1371" s="18"/>
    </row>
    <row r="1372" spans="34:34" ht="64.5" customHeight="1" x14ac:dyDescent="0.2">
      <c r="AH1372" s="18"/>
    </row>
    <row r="1373" spans="34:34" ht="64.5" customHeight="1" x14ac:dyDescent="0.2">
      <c r="AH1373" s="18"/>
    </row>
    <row r="1374" spans="34:34" ht="64.5" customHeight="1" x14ac:dyDescent="0.2">
      <c r="AH1374" s="18"/>
    </row>
    <row r="1375" spans="34:34" ht="64.5" customHeight="1" x14ac:dyDescent="0.2">
      <c r="AH1375" s="18"/>
    </row>
    <row r="1376" spans="34:34" ht="64.5" customHeight="1" x14ac:dyDescent="0.2">
      <c r="AH1376" s="18"/>
    </row>
    <row r="1377" spans="34:34" ht="64.5" customHeight="1" x14ac:dyDescent="0.2">
      <c r="AH1377" s="18"/>
    </row>
    <row r="1378" spans="34:34" ht="64.5" customHeight="1" x14ac:dyDescent="0.2">
      <c r="AH1378" s="18"/>
    </row>
    <row r="1379" spans="34:34" ht="64.5" customHeight="1" x14ac:dyDescent="0.2">
      <c r="AH1379" s="18"/>
    </row>
    <row r="1380" spans="34:34" ht="64.5" customHeight="1" x14ac:dyDescent="0.2">
      <c r="AH1380" s="18"/>
    </row>
    <row r="1381" spans="34:34" ht="64.5" customHeight="1" x14ac:dyDescent="0.2">
      <c r="AH1381" s="18"/>
    </row>
    <row r="1382" spans="34:34" ht="64.5" customHeight="1" x14ac:dyDescent="0.2">
      <c r="AH1382" s="18"/>
    </row>
    <row r="1383" spans="34:34" ht="64.5" customHeight="1" x14ac:dyDescent="0.2">
      <c r="AH1383" s="18"/>
    </row>
    <row r="1384" spans="34:34" ht="64.5" customHeight="1" x14ac:dyDescent="0.2">
      <c r="AH1384" s="18"/>
    </row>
    <row r="1385" spans="34:34" ht="64.5" customHeight="1" x14ac:dyDescent="0.2">
      <c r="AH1385" s="18"/>
    </row>
    <row r="1386" spans="34:34" ht="64.5" customHeight="1" x14ac:dyDescent="0.2">
      <c r="AH1386" s="18"/>
    </row>
    <row r="1387" spans="34:34" ht="64.5" customHeight="1" x14ac:dyDescent="0.2">
      <c r="AH1387" s="18"/>
    </row>
    <row r="1388" spans="34:34" ht="64.5" customHeight="1" x14ac:dyDescent="0.2">
      <c r="AH1388" s="18"/>
    </row>
    <row r="1389" spans="34:34" ht="64.5" customHeight="1" x14ac:dyDescent="0.2">
      <c r="AH1389" s="18"/>
    </row>
    <row r="1390" spans="34:34" ht="64.5" customHeight="1" x14ac:dyDescent="0.2">
      <c r="AH1390" s="18"/>
    </row>
    <row r="1391" spans="34:34" ht="64.5" customHeight="1" x14ac:dyDescent="0.2">
      <c r="AH1391" s="18"/>
    </row>
    <row r="1392" spans="34:34" ht="64.5" customHeight="1" x14ac:dyDescent="0.2">
      <c r="AH1392" s="18"/>
    </row>
    <row r="1393" spans="34:34" ht="64.5" customHeight="1" x14ac:dyDescent="0.2">
      <c r="AH1393" s="18"/>
    </row>
    <row r="1394" spans="34:34" ht="64.5" customHeight="1" x14ac:dyDescent="0.2">
      <c r="AH1394" s="18"/>
    </row>
    <row r="1395" spans="34:34" ht="64.5" customHeight="1" x14ac:dyDescent="0.2">
      <c r="AH1395" s="18"/>
    </row>
    <row r="1396" spans="34:34" ht="64.5" customHeight="1" x14ac:dyDescent="0.2">
      <c r="AH1396" s="18"/>
    </row>
    <row r="1397" spans="34:34" ht="64.5" customHeight="1" x14ac:dyDescent="0.2">
      <c r="AH1397" s="18"/>
    </row>
    <row r="1398" spans="34:34" ht="64.5" customHeight="1" x14ac:dyDescent="0.2">
      <c r="AH1398" s="18"/>
    </row>
    <row r="1399" spans="34:34" ht="64.5" customHeight="1" x14ac:dyDescent="0.2">
      <c r="AH1399" s="18"/>
    </row>
    <row r="1400" spans="34:34" ht="64.5" customHeight="1" x14ac:dyDescent="0.2">
      <c r="AH1400" s="18"/>
    </row>
    <row r="1401" spans="34:34" ht="64.5" customHeight="1" x14ac:dyDescent="0.2">
      <c r="AH1401" s="18"/>
    </row>
    <row r="1402" spans="34:34" ht="64.5" customHeight="1" x14ac:dyDescent="0.2">
      <c r="AH1402" s="18"/>
    </row>
    <row r="1403" spans="34:34" ht="64.5" customHeight="1" x14ac:dyDescent="0.2">
      <c r="AH1403" s="18"/>
    </row>
    <row r="1404" spans="34:34" ht="64.5" customHeight="1" x14ac:dyDescent="0.2">
      <c r="AH1404" s="18"/>
    </row>
    <row r="1405" spans="34:34" ht="64.5" customHeight="1" x14ac:dyDescent="0.2">
      <c r="AH1405" s="18"/>
    </row>
    <row r="1406" spans="34:34" ht="64.5" customHeight="1" x14ac:dyDescent="0.2">
      <c r="AH1406" s="18"/>
    </row>
    <row r="1407" spans="34:34" ht="64.5" customHeight="1" x14ac:dyDescent="0.2">
      <c r="AH1407" s="18"/>
    </row>
    <row r="1408" spans="34:34" ht="64.5" customHeight="1" x14ac:dyDescent="0.2">
      <c r="AH1408" s="18"/>
    </row>
    <row r="1409" spans="34:34" ht="64.5" customHeight="1" x14ac:dyDescent="0.2">
      <c r="AH1409" s="18"/>
    </row>
    <row r="1410" spans="34:34" ht="64.5" customHeight="1" x14ac:dyDescent="0.2">
      <c r="AH1410" s="18"/>
    </row>
    <row r="1411" spans="34:34" ht="64.5" customHeight="1" x14ac:dyDescent="0.2">
      <c r="AH1411" s="18"/>
    </row>
    <row r="1412" spans="34:34" ht="64.5" customHeight="1" x14ac:dyDescent="0.2">
      <c r="AH1412" s="18"/>
    </row>
    <row r="1413" spans="34:34" ht="64.5" customHeight="1" x14ac:dyDescent="0.2">
      <c r="AH1413" s="18"/>
    </row>
    <row r="1414" spans="34:34" ht="64.5" customHeight="1" x14ac:dyDescent="0.2">
      <c r="AH1414" s="18"/>
    </row>
    <row r="1415" spans="34:34" ht="64.5" customHeight="1" x14ac:dyDescent="0.2">
      <c r="AH1415" s="18"/>
    </row>
    <row r="1416" spans="34:34" ht="64.5" customHeight="1" x14ac:dyDescent="0.2">
      <c r="AH1416" s="18"/>
    </row>
    <row r="1417" spans="34:34" ht="64.5" customHeight="1" x14ac:dyDescent="0.2">
      <c r="AH1417" s="18"/>
    </row>
    <row r="1418" spans="34:34" ht="64.5" customHeight="1" x14ac:dyDescent="0.2">
      <c r="AH1418" s="18"/>
    </row>
    <row r="1419" spans="34:34" ht="64.5" customHeight="1" x14ac:dyDescent="0.2">
      <c r="AH1419" s="18"/>
    </row>
    <row r="1420" spans="34:34" ht="64.5" customHeight="1" x14ac:dyDescent="0.2">
      <c r="AH1420" s="18"/>
    </row>
    <row r="1421" spans="34:34" ht="64.5" customHeight="1" x14ac:dyDescent="0.2">
      <c r="AH1421" s="18"/>
    </row>
    <row r="1422" spans="34:34" ht="64.5" customHeight="1" x14ac:dyDescent="0.2">
      <c r="AH1422" s="18"/>
    </row>
    <row r="1423" spans="34:34" ht="64.5" customHeight="1" x14ac:dyDescent="0.2">
      <c r="AH1423" s="18"/>
    </row>
    <row r="1424" spans="34:34" ht="64.5" customHeight="1" x14ac:dyDescent="0.2">
      <c r="AH1424" s="18"/>
    </row>
    <row r="1425" spans="34:34" ht="64.5" customHeight="1" x14ac:dyDescent="0.2">
      <c r="AH1425" s="18"/>
    </row>
    <row r="1426" spans="34:34" ht="64.5" customHeight="1" x14ac:dyDescent="0.2">
      <c r="AH1426" s="18"/>
    </row>
    <row r="1427" spans="34:34" ht="64.5" customHeight="1" x14ac:dyDescent="0.2">
      <c r="AH1427" s="18"/>
    </row>
    <row r="1428" spans="34:34" ht="64.5" customHeight="1" x14ac:dyDescent="0.2">
      <c r="AH1428" s="18"/>
    </row>
    <row r="1429" spans="34:34" ht="64.5" customHeight="1" x14ac:dyDescent="0.2">
      <c r="AH1429" s="18"/>
    </row>
    <row r="1430" spans="34:34" ht="64.5" customHeight="1" x14ac:dyDescent="0.2">
      <c r="AH1430" s="18"/>
    </row>
    <row r="1431" spans="34:34" ht="64.5" customHeight="1" x14ac:dyDescent="0.2">
      <c r="AH1431" s="18"/>
    </row>
    <row r="1432" spans="34:34" ht="64.5" customHeight="1" x14ac:dyDescent="0.2">
      <c r="AH1432" s="18"/>
    </row>
    <row r="1433" spans="34:34" ht="64.5" customHeight="1" x14ac:dyDescent="0.2">
      <c r="AH1433" s="18"/>
    </row>
    <row r="1434" spans="34:34" ht="64.5" customHeight="1" x14ac:dyDescent="0.2">
      <c r="AH1434" s="18"/>
    </row>
    <row r="1435" spans="34:34" ht="64.5" customHeight="1" x14ac:dyDescent="0.2">
      <c r="AH1435" s="18"/>
    </row>
    <row r="1436" spans="34:34" ht="64.5" customHeight="1" x14ac:dyDescent="0.2">
      <c r="AH1436" s="18"/>
    </row>
    <row r="1437" spans="34:34" ht="64.5" customHeight="1" x14ac:dyDescent="0.2">
      <c r="AH1437" s="18"/>
    </row>
    <row r="1438" spans="34:34" ht="64.5" customHeight="1" x14ac:dyDescent="0.2">
      <c r="AH1438" s="18"/>
    </row>
    <row r="1439" spans="34:34" ht="64.5" customHeight="1" x14ac:dyDescent="0.2">
      <c r="AH1439" s="18"/>
    </row>
    <row r="1440" spans="34:34" ht="64.5" customHeight="1" x14ac:dyDescent="0.2">
      <c r="AH1440" s="18"/>
    </row>
    <row r="1441" spans="34:34" ht="64.5" customHeight="1" x14ac:dyDescent="0.2">
      <c r="AH1441" s="18"/>
    </row>
    <row r="1442" spans="34:34" ht="64.5" customHeight="1" x14ac:dyDescent="0.2">
      <c r="AH1442" s="18"/>
    </row>
    <row r="1443" spans="34:34" ht="64.5" customHeight="1" x14ac:dyDescent="0.2">
      <c r="AH1443" s="18"/>
    </row>
    <row r="1444" spans="34:34" ht="64.5" customHeight="1" x14ac:dyDescent="0.2">
      <c r="AH1444" s="18"/>
    </row>
    <row r="1445" spans="34:34" ht="64.5" customHeight="1" x14ac:dyDescent="0.2">
      <c r="AH1445" s="18"/>
    </row>
    <row r="1446" spans="34:34" ht="64.5" customHeight="1" x14ac:dyDescent="0.2">
      <c r="AH1446" s="18"/>
    </row>
    <row r="1447" spans="34:34" ht="64.5" customHeight="1" x14ac:dyDescent="0.2">
      <c r="AH1447" s="18"/>
    </row>
    <row r="1448" spans="34:34" ht="64.5" customHeight="1" x14ac:dyDescent="0.2">
      <c r="AH1448" s="18"/>
    </row>
    <row r="1449" spans="34:34" ht="64.5" customHeight="1" x14ac:dyDescent="0.2">
      <c r="AH1449" s="18"/>
    </row>
    <row r="1450" spans="34:34" ht="64.5" customHeight="1" x14ac:dyDescent="0.2">
      <c r="AH1450" s="18"/>
    </row>
    <row r="1451" spans="34:34" ht="64.5" customHeight="1" x14ac:dyDescent="0.2">
      <c r="AH1451" s="18"/>
    </row>
    <row r="1452" spans="34:34" ht="64.5" customHeight="1" x14ac:dyDescent="0.2">
      <c r="AH1452" s="18"/>
    </row>
    <row r="1453" spans="34:34" ht="64.5" customHeight="1" x14ac:dyDescent="0.2">
      <c r="AH1453" s="18"/>
    </row>
    <row r="1454" spans="34:34" ht="64.5" customHeight="1" x14ac:dyDescent="0.2">
      <c r="AH1454" s="18"/>
    </row>
    <row r="1455" spans="34:34" ht="64.5" customHeight="1" x14ac:dyDescent="0.2">
      <c r="AH1455" s="18"/>
    </row>
    <row r="1456" spans="34:34" ht="64.5" customHeight="1" x14ac:dyDescent="0.2">
      <c r="AH1456" s="18"/>
    </row>
    <row r="1457" spans="34:34" ht="64.5" customHeight="1" x14ac:dyDescent="0.2">
      <c r="AH1457" s="18"/>
    </row>
    <row r="1458" spans="34:34" ht="64.5" customHeight="1" x14ac:dyDescent="0.2">
      <c r="AH1458" s="18"/>
    </row>
    <row r="1459" spans="34:34" ht="64.5" customHeight="1" x14ac:dyDescent="0.2">
      <c r="AH1459" s="18"/>
    </row>
    <row r="1460" spans="34:34" ht="64.5" customHeight="1" x14ac:dyDescent="0.2">
      <c r="AH1460" s="18"/>
    </row>
    <row r="1461" spans="34:34" ht="64.5" customHeight="1" x14ac:dyDescent="0.2">
      <c r="AH1461" s="18"/>
    </row>
    <row r="1462" spans="34:34" ht="64.5" customHeight="1" x14ac:dyDescent="0.2">
      <c r="AH1462" s="18"/>
    </row>
    <row r="1463" spans="34:34" ht="64.5" customHeight="1" x14ac:dyDescent="0.2">
      <c r="AH1463" s="18"/>
    </row>
    <row r="1464" spans="34:34" ht="64.5" customHeight="1" x14ac:dyDescent="0.2">
      <c r="AH1464" s="18"/>
    </row>
    <row r="1465" spans="34:34" ht="64.5" customHeight="1" x14ac:dyDescent="0.2">
      <c r="AH1465" s="18"/>
    </row>
    <row r="1466" spans="34:34" ht="64.5" customHeight="1" x14ac:dyDescent="0.2">
      <c r="AH1466" s="18"/>
    </row>
    <row r="1467" spans="34:34" ht="64.5" customHeight="1" x14ac:dyDescent="0.2">
      <c r="AH1467" s="18"/>
    </row>
    <row r="1468" spans="34:34" ht="64.5" customHeight="1" x14ac:dyDescent="0.2">
      <c r="AH1468" s="18"/>
    </row>
    <row r="1469" spans="34:34" ht="64.5" customHeight="1" x14ac:dyDescent="0.2">
      <c r="AH1469" s="18"/>
    </row>
    <row r="1470" spans="34:34" ht="64.5" customHeight="1" x14ac:dyDescent="0.2">
      <c r="AH1470" s="18"/>
    </row>
    <row r="1471" spans="34:34" ht="64.5" customHeight="1" x14ac:dyDescent="0.2">
      <c r="AH1471" s="18"/>
    </row>
    <row r="1472" spans="34:34" ht="64.5" customHeight="1" x14ac:dyDescent="0.2">
      <c r="AH1472" s="18"/>
    </row>
    <row r="1473" spans="34:34" ht="64.5" customHeight="1" x14ac:dyDescent="0.2">
      <c r="AH1473" s="18"/>
    </row>
    <row r="1474" spans="34:34" ht="64.5" customHeight="1" x14ac:dyDescent="0.2">
      <c r="AH1474" s="18"/>
    </row>
    <row r="1475" spans="34:34" ht="64.5" customHeight="1" x14ac:dyDescent="0.2">
      <c r="AH1475" s="18"/>
    </row>
    <row r="1476" spans="34:34" ht="64.5" customHeight="1" x14ac:dyDescent="0.2">
      <c r="AH1476" s="18"/>
    </row>
    <row r="1477" spans="34:34" ht="64.5" customHeight="1" x14ac:dyDescent="0.2">
      <c r="AH1477" s="18"/>
    </row>
    <row r="1478" spans="34:34" ht="64.5" customHeight="1" x14ac:dyDescent="0.2">
      <c r="AH1478" s="18"/>
    </row>
    <row r="1479" spans="34:34" ht="64.5" customHeight="1" x14ac:dyDescent="0.2">
      <c r="AH1479" s="18"/>
    </row>
    <row r="1480" spans="34:34" ht="64.5" customHeight="1" x14ac:dyDescent="0.2">
      <c r="AH1480" s="18"/>
    </row>
    <row r="1481" spans="34:34" ht="64.5" customHeight="1" x14ac:dyDescent="0.2">
      <c r="AH1481" s="18"/>
    </row>
    <row r="1482" spans="34:34" ht="64.5" customHeight="1" x14ac:dyDescent="0.2">
      <c r="AH1482" s="18"/>
    </row>
    <row r="1483" spans="34:34" ht="64.5" customHeight="1" x14ac:dyDescent="0.2">
      <c r="AH1483" s="18"/>
    </row>
    <row r="1484" spans="34:34" ht="64.5" customHeight="1" x14ac:dyDescent="0.2">
      <c r="AH1484" s="18"/>
    </row>
    <row r="1485" spans="34:34" ht="64.5" customHeight="1" x14ac:dyDescent="0.2">
      <c r="AH1485" s="18"/>
    </row>
    <row r="1486" spans="34:34" ht="64.5" customHeight="1" x14ac:dyDescent="0.2">
      <c r="AH1486" s="18"/>
    </row>
    <row r="1487" spans="34:34" ht="64.5" customHeight="1" x14ac:dyDescent="0.2">
      <c r="AH1487" s="18"/>
    </row>
    <row r="1488" spans="34:34" ht="64.5" customHeight="1" x14ac:dyDescent="0.2">
      <c r="AH1488" s="18"/>
    </row>
    <row r="1489" spans="34:34" ht="64.5" customHeight="1" x14ac:dyDescent="0.2">
      <c r="AH1489" s="18"/>
    </row>
    <row r="1490" spans="34:34" ht="64.5" customHeight="1" x14ac:dyDescent="0.2">
      <c r="AH1490" s="18"/>
    </row>
    <row r="1491" spans="34:34" ht="64.5" customHeight="1" x14ac:dyDescent="0.2">
      <c r="AH1491" s="18"/>
    </row>
    <row r="1492" spans="34:34" ht="64.5" customHeight="1" x14ac:dyDescent="0.2">
      <c r="AH1492" s="18"/>
    </row>
    <row r="1493" spans="34:34" ht="64.5" customHeight="1" x14ac:dyDescent="0.2">
      <c r="AH1493" s="18"/>
    </row>
    <row r="1494" spans="34:34" ht="64.5" customHeight="1" x14ac:dyDescent="0.2">
      <c r="AH1494" s="18"/>
    </row>
    <row r="1495" spans="34:34" ht="64.5" customHeight="1" x14ac:dyDescent="0.2">
      <c r="AH1495" s="18"/>
    </row>
    <row r="1496" spans="34:34" ht="64.5" customHeight="1" x14ac:dyDescent="0.2">
      <c r="AH1496" s="18"/>
    </row>
    <row r="1497" spans="34:34" ht="64.5" customHeight="1" x14ac:dyDescent="0.2">
      <c r="AH1497" s="18"/>
    </row>
    <row r="1498" spans="34:34" ht="64.5" customHeight="1" x14ac:dyDescent="0.2">
      <c r="AH1498" s="18"/>
    </row>
    <row r="1499" spans="34:34" ht="64.5" customHeight="1" x14ac:dyDescent="0.2">
      <c r="AH1499" s="18"/>
    </row>
    <row r="1500" spans="34:34" ht="64.5" customHeight="1" x14ac:dyDescent="0.2">
      <c r="AH1500" s="18"/>
    </row>
    <row r="1501" spans="34:34" ht="64.5" customHeight="1" x14ac:dyDescent="0.2">
      <c r="AH1501" s="18"/>
    </row>
    <row r="1502" spans="34:34" ht="64.5" customHeight="1" x14ac:dyDescent="0.2">
      <c r="AH1502" s="18"/>
    </row>
    <row r="1503" spans="34:34" ht="64.5" customHeight="1" x14ac:dyDescent="0.2">
      <c r="AH1503" s="18"/>
    </row>
    <row r="1504" spans="34:34" ht="64.5" customHeight="1" x14ac:dyDescent="0.2">
      <c r="AH1504" s="18"/>
    </row>
    <row r="1505" spans="34:34" ht="64.5" customHeight="1" x14ac:dyDescent="0.2">
      <c r="AH1505" s="18"/>
    </row>
    <row r="1506" spans="34:34" ht="64.5" customHeight="1" x14ac:dyDescent="0.2">
      <c r="AH1506" s="18"/>
    </row>
    <row r="1507" spans="34:34" ht="64.5" customHeight="1" x14ac:dyDescent="0.2">
      <c r="AH1507" s="18"/>
    </row>
    <row r="1508" spans="34:34" ht="64.5" customHeight="1" x14ac:dyDescent="0.2">
      <c r="AH1508" s="18"/>
    </row>
    <row r="1509" spans="34:34" ht="64.5" customHeight="1" x14ac:dyDescent="0.2">
      <c r="AH1509" s="18"/>
    </row>
    <row r="1510" spans="34:34" ht="64.5" customHeight="1" x14ac:dyDescent="0.2">
      <c r="AH1510" s="18"/>
    </row>
    <row r="1511" spans="34:34" ht="64.5" customHeight="1" x14ac:dyDescent="0.2">
      <c r="AH1511" s="18"/>
    </row>
    <row r="1512" spans="34:34" ht="64.5" customHeight="1" x14ac:dyDescent="0.2">
      <c r="AH1512" s="18"/>
    </row>
    <row r="1513" spans="34:34" ht="64.5" customHeight="1" x14ac:dyDescent="0.2">
      <c r="AH1513" s="18"/>
    </row>
    <row r="1514" spans="34:34" ht="64.5" customHeight="1" x14ac:dyDescent="0.2">
      <c r="AH1514" s="18"/>
    </row>
    <row r="1515" spans="34:34" ht="64.5" customHeight="1" x14ac:dyDescent="0.2">
      <c r="AH1515" s="18"/>
    </row>
    <row r="1516" spans="34:34" ht="64.5" customHeight="1" x14ac:dyDescent="0.2">
      <c r="AH1516" s="18"/>
    </row>
    <row r="1517" spans="34:34" ht="64.5" customHeight="1" x14ac:dyDescent="0.2">
      <c r="AH1517" s="18"/>
    </row>
    <row r="1518" spans="34:34" ht="64.5" customHeight="1" x14ac:dyDescent="0.2">
      <c r="AH1518" s="18"/>
    </row>
    <row r="1519" spans="34:34" ht="64.5" customHeight="1" x14ac:dyDescent="0.2">
      <c r="AH1519" s="18"/>
    </row>
    <row r="1520" spans="34:34" ht="64.5" customHeight="1" x14ac:dyDescent="0.2">
      <c r="AH1520" s="18"/>
    </row>
    <row r="1521" spans="34:34" ht="64.5" customHeight="1" x14ac:dyDescent="0.2">
      <c r="AH1521" s="18"/>
    </row>
    <row r="1522" spans="34:34" ht="64.5" customHeight="1" x14ac:dyDescent="0.2">
      <c r="AH1522" s="18"/>
    </row>
    <row r="1523" spans="34:34" ht="64.5" customHeight="1" x14ac:dyDescent="0.2">
      <c r="AH1523" s="18"/>
    </row>
    <row r="1524" spans="34:34" ht="64.5" customHeight="1" x14ac:dyDescent="0.2">
      <c r="AH1524" s="18"/>
    </row>
    <row r="1525" spans="34:34" ht="64.5" customHeight="1" x14ac:dyDescent="0.2">
      <c r="AH1525" s="18"/>
    </row>
    <row r="1526" spans="34:34" ht="64.5" customHeight="1" x14ac:dyDescent="0.2">
      <c r="AH1526" s="18"/>
    </row>
    <row r="1527" spans="34:34" ht="64.5" customHeight="1" x14ac:dyDescent="0.2">
      <c r="AH1527" s="18"/>
    </row>
    <row r="1528" spans="34:34" ht="64.5" customHeight="1" x14ac:dyDescent="0.2">
      <c r="AH1528" s="18"/>
    </row>
    <row r="1529" spans="34:34" ht="64.5" customHeight="1" x14ac:dyDescent="0.2">
      <c r="AH1529" s="18"/>
    </row>
    <row r="1530" spans="34:34" ht="64.5" customHeight="1" x14ac:dyDescent="0.2">
      <c r="AH1530" s="18"/>
    </row>
    <row r="1531" spans="34:34" ht="64.5" customHeight="1" x14ac:dyDescent="0.2">
      <c r="AH1531" s="18"/>
    </row>
    <row r="1532" spans="34:34" ht="64.5" customHeight="1" x14ac:dyDescent="0.2">
      <c r="AH1532" s="18"/>
    </row>
    <row r="1533" spans="34:34" ht="64.5" customHeight="1" x14ac:dyDescent="0.2">
      <c r="AH1533" s="18"/>
    </row>
    <row r="1534" spans="34:34" ht="64.5" customHeight="1" x14ac:dyDescent="0.2">
      <c r="AH1534" s="18"/>
    </row>
    <row r="1535" spans="34:34" ht="64.5" customHeight="1" x14ac:dyDescent="0.2">
      <c r="AH1535" s="18"/>
    </row>
    <row r="1536" spans="34:34" ht="64.5" customHeight="1" x14ac:dyDescent="0.2">
      <c r="AH1536" s="18"/>
    </row>
    <row r="1537" spans="34:34" ht="64.5" customHeight="1" x14ac:dyDescent="0.2">
      <c r="AH1537" s="18"/>
    </row>
    <row r="1538" spans="34:34" ht="64.5" customHeight="1" x14ac:dyDescent="0.2">
      <c r="AH1538" s="18"/>
    </row>
    <row r="1539" spans="34:34" ht="64.5" customHeight="1" x14ac:dyDescent="0.2">
      <c r="AH1539" s="18"/>
    </row>
    <row r="1540" spans="34:34" ht="64.5" customHeight="1" x14ac:dyDescent="0.2">
      <c r="AH1540" s="18"/>
    </row>
    <row r="1541" spans="34:34" ht="64.5" customHeight="1" x14ac:dyDescent="0.2">
      <c r="AH1541" s="18"/>
    </row>
    <row r="1542" spans="34:34" ht="64.5" customHeight="1" x14ac:dyDescent="0.2">
      <c r="AH1542" s="18"/>
    </row>
    <row r="1543" spans="34:34" ht="64.5" customHeight="1" x14ac:dyDescent="0.2">
      <c r="AH1543" s="18"/>
    </row>
    <row r="1544" spans="34:34" ht="64.5" customHeight="1" x14ac:dyDescent="0.2">
      <c r="AH1544" s="18"/>
    </row>
    <row r="1545" spans="34:34" ht="64.5" customHeight="1" x14ac:dyDescent="0.2">
      <c r="AH1545" s="18"/>
    </row>
    <row r="1546" spans="34:34" ht="64.5" customHeight="1" x14ac:dyDescent="0.2">
      <c r="AH1546" s="18"/>
    </row>
    <row r="1547" spans="34:34" ht="64.5" customHeight="1" x14ac:dyDescent="0.2">
      <c r="AH1547" s="18"/>
    </row>
    <row r="1548" spans="34:34" ht="64.5" customHeight="1" x14ac:dyDescent="0.2">
      <c r="AH1548" s="18"/>
    </row>
    <row r="1549" spans="34:34" ht="64.5" customHeight="1" x14ac:dyDescent="0.2">
      <c r="AH1549" s="18"/>
    </row>
    <row r="1550" spans="34:34" ht="64.5" customHeight="1" x14ac:dyDescent="0.2">
      <c r="AH1550" s="18"/>
    </row>
    <row r="1551" spans="34:34" ht="64.5" customHeight="1" x14ac:dyDescent="0.2">
      <c r="AH1551" s="18"/>
    </row>
    <row r="1552" spans="34:34" ht="64.5" customHeight="1" x14ac:dyDescent="0.2">
      <c r="AH1552" s="18"/>
    </row>
    <row r="1553" spans="34:34" ht="64.5" customHeight="1" x14ac:dyDescent="0.2">
      <c r="AH1553" s="18"/>
    </row>
    <row r="1554" spans="34:34" ht="64.5" customHeight="1" x14ac:dyDescent="0.2">
      <c r="AH1554" s="18"/>
    </row>
    <row r="1555" spans="34:34" ht="64.5" customHeight="1" x14ac:dyDescent="0.2">
      <c r="AH1555" s="18"/>
    </row>
    <row r="1556" spans="34:34" ht="64.5" customHeight="1" x14ac:dyDescent="0.2">
      <c r="AH1556" s="18"/>
    </row>
    <row r="1557" spans="34:34" ht="64.5" customHeight="1" x14ac:dyDescent="0.2">
      <c r="AH1557" s="18"/>
    </row>
    <row r="1558" spans="34:34" ht="64.5" customHeight="1" x14ac:dyDescent="0.2">
      <c r="AH1558" s="18"/>
    </row>
    <row r="1559" spans="34:34" ht="64.5" customHeight="1" x14ac:dyDescent="0.2">
      <c r="AH1559" s="18"/>
    </row>
    <row r="1560" spans="34:34" ht="64.5" customHeight="1" x14ac:dyDescent="0.2">
      <c r="AH1560" s="18"/>
    </row>
    <row r="1561" spans="34:34" ht="64.5" customHeight="1" x14ac:dyDescent="0.2">
      <c r="AH1561" s="18"/>
    </row>
    <row r="1562" spans="34:34" ht="64.5" customHeight="1" x14ac:dyDescent="0.2">
      <c r="AH1562" s="18"/>
    </row>
    <row r="1563" spans="34:34" ht="64.5" customHeight="1" x14ac:dyDescent="0.2">
      <c r="AH1563" s="18"/>
    </row>
    <row r="1564" spans="34:34" ht="64.5" customHeight="1" x14ac:dyDescent="0.2">
      <c r="AH1564" s="18"/>
    </row>
    <row r="1565" spans="34:34" ht="64.5" customHeight="1" x14ac:dyDescent="0.2">
      <c r="AH1565" s="18"/>
    </row>
    <row r="1566" spans="34:34" ht="64.5" customHeight="1" x14ac:dyDescent="0.2">
      <c r="AH1566" s="18"/>
    </row>
    <row r="1567" spans="34:34" ht="64.5" customHeight="1" x14ac:dyDescent="0.2">
      <c r="AH1567" s="18"/>
    </row>
    <row r="1568" spans="34:34" ht="64.5" customHeight="1" x14ac:dyDescent="0.2">
      <c r="AH1568" s="18"/>
    </row>
    <row r="1569" spans="34:34" ht="64.5" customHeight="1" x14ac:dyDescent="0.2">
      <c r="AH1569" s="18"/>
    </row>
    <row r="1570" spans="34:34" ht="64.5" customHeight="1" x14ac:dyDescent="0.2">
      <c r="AH1570" s="18"/>
    </row>
    <row r="1571" spans="34:34" ht="64.5" customHeight="1" x14ac:dyDescent="0.2">
      <c r="AH1571" s="18"/>
    </row>
    <row r="1572" spans="34:34" ht="64.5" customHeight="1" x14ac:dyDescent="0.2">
      <c r="AH1572" s="18"/>
    </row>
    <row r="1573" spans="34:34" ht="64.5" customHeight="1" x14ac:dyDescent="0.2">
      <c r="AH1573" s="18"/>
    </row>
    <row r="1574" spans="34:34" ht="64.5" customHeight="1" x14ac:dyDescent="0.2">
      <c r="AH1574" s="18"/>
    </row>
    <row r="1575" spans="34:34" ht="64.5" customHeight="1" x14ac:dyDescent="0.2">
      <c r="AH1575" s="18"/>
    </row>
    <row r="1576" spans="34:34" ht="64.5" customHeight="1" x14ac:dyDescent="0.2">
      <c r="AH1576" s="18"/>
    </row>
    <row r="1577" spans="34:34" ht="64.5" customHeight="1" x14ac:dyDescent="0.2">
      <c r="AH1577" s="18"/>
    </row>
    <row r="1578" spans="34:34" ht="64.5" customHeight="1" x14ac:dyDescent="0.2">
      <c r="AH1578" s="18"/>
    </row>
    <row r="1579" spans="34:34" ht="64.5" customHeight="1" x14ac:dyDescent="0.2">
      <c r="AH1579" s="18"/>
    </row>
    <row r="1580" spans="34:34" ht="64.5" customHeight="1" x14ac:dyDescent="0.2">
      <c r="AH1580" s="18"/>
    </row>
    <row r="1581" spans="34:34" ht="64.5" customHeight="1" x14ac:dyDescent="0.2">
      <c r="AH1581" s="18"/>
    </row>
    <row r="1582" spans="34:34" ht="64.5" customHeight="1" x14ac:dyDescent="0.2">
      <c r="AH1582" s="18"/>
    </row>
    <row r="1583" spans="34:34" ht="64.5" customHeight="1" x14ac:dyDescent="0.2">
      <c r="AH1583" s="18"/>
    </row>
    <row r="1584" spans="34:34" ht="64.5" customHeight="1" x14ac:dyDescent="0.2">
      <c r="AH1584" s="18"/>
    </row>
    <row r="1585" spans="34:34" ht="64.5" customHeight="1" x14ac:dyDescent="0.2">
      <c r="AH1585" s="18"/>
    </row>
    <row r="1586" spans="34:34" ht="64.5" customHeight="1" x14ac:dyDescent="0.2">
      <c r="AH1586" s="18"/>
    </row>
    <row r="1587" spans="34:34" ht="64.5" customHeight="1" x14ac:dyDescent="0.2">
      <c r="AH1587" s="18"/>
    </row>
    <row r="1588" spans="34:34" ht="64.5" customHeight="1" x14ac:dyDescent="0.2">
      <c r="AH1588" s="18"/>
    </row>
    <row r="1589" spans="34:34" ht="64.5" customHeight="1" x14ac:dyDescent="0.2">
      <c r="AH1589" s="18"/>
    </row>
    <row r="1590" spans="34:34" ht="64.5" customHeight="1" x14ac:dyDescent="0.2">
      <c r="AH1590" s="18"/>
    </row>
    <row r="1591" spans="34:34" ht="64.5" customHeight="1" x14ac:dyDescent="0.2">
      <c r="AH1591" s="18"/>
    </row>
    <row r="1592" spans="34:34" ht="64.5" customHeight="1" x14ac:dyDescent="0.2">
      <c r="AH1592" s="18"/>
    </row>
    <row r="1593" spans="34:34" ht="64.5" customHeight="1" x14ac:dyDescent="0.2">
      <c r="AH1593" s="18"/>
    </row>
    <row r="1594" spans="34:34" ht="64.5" customHeight="1" x14ac:dyDescent="0.2">
      <c r="AH1594" s="18"/>
    </row>
    <row r="1595" spans="34:34" ht="64.5" customHeight="1" x14ac:dyDescent="0.2">
      <c r="AH1595" s="18"/>
    </row>
    <row r="1596" spans="34:34" ht="64.5" customHeight="1" x14ac:dyDescent="0.2">
      <c r="AH1596" s="18"/>
    </row>
    <row r="1597" spans="34:34" ht="64.5" customHeight="1" x14ac:dyDescent="0.2">
      <c r="AH1597" s="18"/>
    </row>
    <row r="1598" spans="34:34" ht="64.5" customHeight="1" x14ac:dyDescent="0.2">
      <c r="AH1598" s="18"/>
    </row>
    <row r="1599" spans="34:34" ht="64.5" customHeight="1" x14ac:dyDescent="0.2">
      <c r="AH1599" s="18"/>
    </row>
    <row r="1600" spans="34:34" ht="64.5" customHeight="1" x14ac:dyDescent="0.2">
      <c r="AH1600" s="18"/>
    </row>
    <row r="1601" spans="34:34" ht="64.5" customHeight="1" x14ac:dyDescent="0.2">
      <c r="AH1601" s="18"/>
    </row>
    <row r="1602" spans="34:34" ht="64.5" customHeight="1" x14ac:dyDescent="0.2">
      <c r="AH1602" s="18"/>
    </row>
    <row r="1603" spans="34:34" ht="64.5" customHeight="1" x14ac:dyDescent="0.2">
      <c r="AH1603" s="18"/>
    </row>
    <row r="1604" spans="34:34" ht="64.5" customHeight="1" x14ac:dyDescent="0.2">
      <c r="AH1604" s="18"/>
    </row>
    <row r="1605" spans="34:34" ht="64.5" customHeight="1" x14ac:dyDescent="0.2">
      <c r="AH1605" s="18"/>
    </row>
    <row r="1606" spans="34:34" ht="64.5" customHeight="1" x14ac:dyDescent="0.2">
      <c r="AH1606" s="18"/>
    </row>
    <row r="1607" spans="34:34" ht="64.5" customHeight="1" x14ac:dyDescent="0.2">
      <c r="AH1607" s="18"/>
    </row>
    <row r="1608" spans="34:34" ht="64.5" customHeight="1" x14ac:dyDescent="0.2">
      <c r="AH1608" s="18"/>
    </row>
    <row r="1609" spans="34:34" ht="64.5" customHeight="1" x14ac:dyDescent="0.2">
      <c r="AH1609" s="18"/>
    </row>
    <row r="1610" spans="34:34" ht="64.5" customHeight="1" x14ac:dyDescent="0.2">
      <c r="AH1610" s="18"/>
    </row>
    <row r="1611" spans="34:34" ht="64.5" customHeight="1" x14ac:dyDescent="0.2">
      <c r="AH1611" s="18"/>
    </row>
    <row r="1612" spans="34:34" ht="64.5" customHeight="1" x14ac:dyDescent="0.2">
      <c r="AH1612" s="18"/>
    </row>
    <row r="1613" spans="34:34" ht="64.5" customHeight="1" x14ac:dyDescent="0.2">
      <c r="AH1613" s="18"/>
    </row>
    <row r="1614" spans="34:34" ht="64.5" customHeight="1" x14ac:dyDescent="0.2">
      <c r="AH1614" s="18"/>
    </row>
    <row r="1615" spans="34:34" ht="64.5" customHeight="1" x14ac:dyDescent="0.2">
      <c r="AH1615" s="18"/>
    </row>
    <row r="1616" spans="34:34" ht="64.5" customHeight="1" x14ac:dyDescent="0.2">
      <c r="AH1616" s="18"/>
    </row>
    <row r="1617" spans="34:34" ht="64.5" customHeight="1" x14ac:dyDescent="0.2">
      <c r="AH1617" s="18"/>
    </row>
    <row r="1618" spans="34:34" ht="64.5" customHeight="1" x14ac:dyDescent="0.2">
      <c r="AH1618" s="18"/>
    </row>
    <row r="1619" spans="34:34" ht="64.5" customHeight="1" x14ac:dyDescent="0.2">
      <c r="AH1619" s="18"/>
    </row>
    <row r="1620" spans="34:34" ht="64.5" customHeight="1" x14ac:dyDescent="0.2">
      <c r="AH1620" s="18"/>
    </row>
    <row r="1621" spans="34:34" ht="64.5" customHeight="1" x14ac:dyDescent="0.2">
      <c r="AH1621" s="18"/>
    </row>
    <row r="1622" spans="34:34" ht="64.5" customHeight="1" x14ac:dyDescent="0.2">
      <c r="AH1622" s="18"/>
    </row>
    <row r="1623" spans="34:34" ht="64.5" customHeight="1" x14ac:dyDescent="0.2">
      <c r="AH1623" s="18"/>
    </row>
    <row r="1624" spans="34:34" ht="64.5" customHeight="1" x14ac:dyDescent="0.2">
      <c r="AH1624" s="18"/>
    </row>
    <row r="1625" spans="34:34" ht="64.5" customHeight="1" x14ac:dyDescent="0.2">
      <c r="AH1625" s="18"/>
    </row>
    <row r="1626" spans="34:34" ht="64.5" customHeight="1" x14ac:dyDescent="0.2">
      <c r="AH1626" s="18"/>
    </row>
    <row r="1627" spans="34:34" ht="64.5" customHeight="1" x14ac:dyDescent="0.2">
      <c r="AH1627" s="18"/>
    </row>
    <row r="1628" spans="34:34" ht="64.5" customHeight="1" x14ac:dyDescent="0.2">
      <c r="AH1628" s="18"/>
    </row>
    <row r="1629" spans="34:34" ht="64.5" customHeight="1" x14ac:dyDescent="0.2">
      <c r="AH1629" s="18"/>
    </row>
    <row r="1630" spans="34:34" ht="64.5" customHeight="1" x14ac:dyDescent="0.2">
      <c r="AH1630" s="18"/>
    </row>
    <row r="1631" spans="34:34" ht="64.5" customHeight="1" x14ac:dyDescent="0.2">
      <c r="AH1631" s="18"/>
    </row>
    <row r="1632" spans="34:34" ht="64.5" customHeight="1" x14ac:dyDescent="0.2">
      <c r="AH1632" s="18"/>
    </row>
    <row r="1633" spans="34:34" ht="64.5" customHeight="1" x14ac:dyDescent="0.2">
      <c r="AH1633" s="18"/>
    </row>
    <row r="1634" spans="34:34" ht="64.5" customHeight="1" x14ac:dyDescent="0.2">
      <c r="AH1634" s="18"/>
    </row>
    <row r="1635" spans="34:34" ht="64.5" customHeight="1" x14ac:dyDescent="0.2">
      <c r="AH1635" s="18"/>
    </row>
    <row r="1636" spans="34:34" ht="64.5" customHeight="1" x14ac:dyDescent="0.2">
      <c r="AH1636" s="18"/>
    </row>
    <row r="1637" spans="34:34" ht="64.5" customHeight="1" x14ac:dyDescent="0.2">
      <c r="AH1637" s="18"/>
    </row>
    <row r="1638" spans="34:34" ht="64.5" customHeight="1" x14ac:dyDescent="0.2">
      <c r="AH1638" s="18"/>
    </row>
    <row r="1639" spans="34:34" ht="64.5" customHeight="1" x14ac:dyDescent="0.2">
      <c r="AH1639" s="18"/>
    </row>
    <row r="1640" spans="34:34" ht="64.5" customHeight="1" x14ac:dyDescent="0.2">
      <c r="AH1640" s="18"/>
    </row>
    <row r="1641" spans="34:34" ht="64.5" customHeight="1" x14ac:dyDescent="0.2">
      <c r="AH1641" s="18"/>
    </row>
    <row r="1642" spans="34:34" ht="64.5" customHeight="1" x14ac:dyDescent="0.2">
      <c r="AH1642" s="18"/>
    </row>
    <row r="1643" spans="34:34" ht="64.5" customHeight="1" x14ac:dyDescent="0.2">
      <c r="AH1643" s="18"/>
    </row>
    <row r="1644" spans="34:34" ht="64.5" customHeight="1" x14ac:dyDescent="0.2">
      <c r="AH1644" s="18"/>
    </row>
    <row r="1645" spans="34:34" ht="64.5" customHeight="1" x14ac:dyDescent="0.2">
      <c r="AH1645" s="18"/>
    </row>
    <row r="1646" spans="34:34" ht="64.5" customHeight="1" x14ac:dyDescent="0.2">
      <c r="AH1646" s="18"/>
    </row>
    <row r="1647" spans="34:34" ht="64.5" customHeight="1" x14ac:dyDescent="0.2">
      <c r="AH1647" s="18"/>
    </row>
    <row r="1648" spans="34:34" ht="64.5" customHeight="1" x14ac:dyDescent="0.2">
      <c r="AH1648" s="18"/>
    </row>
    <row r="1649" spans="34:34" ht="64.5" customHeight="1" x14ac:dyDescent="0.2">
      <c r="AH1649" s="18"/>
    </row>
    <row r="1650" spans="34:34" ht="64.5" customHeight="1" x14ac:dyDescent="0.2">
      <c r="AH1650" s="18"/>
    </row>
    <row r="1651" spans="34:34" ht="64.5" customHeight="1" x14ac:dyDescent="0.2">
      <c r="AH1651" s="18"/>
    </row>
    <row r="1652" spans="34:34" ht="64.5" customHeight="1" x14ac:dyDescent="0.2">
      <c r="AH1652" s="18"/>
    </row>
    <row r="1653" spans="34:34" ht="64.5" customHeight="1" x14ac:dyDescent="0.2">
      <c r="AH1653" s="18"/>
    </row>
    <row r="1654" spans="34:34" ht="64.5" customHeight="1" x14ac:dyDescent="0.2">
      <c r="AH1654" s="18"/>
    </row>
    <row r="1655" spans="34:34" ht="64.5" customHeight="1" x14ac:dyDescent="0.2">
      <c r="AH1655" s="18"/>
    </row>
    <row r="1656" spans="34:34" ht="64.5" customHeight="1" x14ac:dyDescent="0.2">
      <c r="AH1656" s="18"/>
    </row>
    <row r="1657" spans="34:34" ht="64.5" customHeight="1" x14ac:dyDescent="0.2">
      <c r="AH1657" s="18"/>
    </row>
    <row r="1658" spans="34:34" ht="64.5" customHeight="1" x14ac:dyDescent="0.2">
      <c r="AH1658" s="18"/>
    </row>
    <row r="1659" spans="34:34" ht="64.5" customHeight="1" x14ac:dyDescent="0.2">
      <c r="AH1659" s="18"/>
    </row>
    <row r="1660" spans="34:34" ht="64.5" customHeight="1" x14ac:dyDescent="0.2">
      <c r="AH1660" s="18"/>
    </row>
    <row r="1661" spans="34:34" ht="64.5" customHeight="1" x14ac:dyDescent="0.2">
      <c r="AH1661" s="18"/>
    </row>
    <row r="1662" spans="34:34" ht="64.5" customHeight="1" x14ac:dyDescent="0.2">
      <c r="AH1662" s="18"/>
    </row>
    <row r="1663" spans="34:34" ht="64.5" customHeight="1" x14ac:dyDescent="0.2">
      <c r="AH1663" s="18"/>
    </row>
    <row r="1664" spans="34:34" ht="64.5" customHeight="1" x14ac:dyDescent="0.2">
      <c r="AH1664" s="18"/>
    </row>
    <row r="1665" spans="34:34" ht="64.5" customHeight="1" x14ac:dyDescent="0.2">
      <c r="AH1665" s="18"/>
    </row>
    <row r="1666" spans="34:34" ht="64.5" customHeight="1" x14ac:dyDescent="0.2">
      <c r="AH1666" s="18"/>
    </row>
    <row r="1667" spans="34:34" ht="64.5" customHeight="1" x14ac:dyDescent="0.2">
      <c r="AH1667" s="18"/>
    </row>
    <row r="1668" spans="34:34" ht="64.5" customHeight="1" x14ac:dyDescent="0.2">
      <c r="AH1668" s="18"/>
    </row>
    <row r="1669" spans="34:34" ht="64.5" customHeight="1" x14ac:dyDescent="0.2">
      <c r="AH1669" s="18"/>
    </row>
    <row r="1670" spans="34:34" ht="64.5" customHeight="1" x14ac:dyDescent="0.2">
      <c r="AH1670" s="18"/>
    </row>
    <row r="1671" spans="34:34" ht="64.5" customHeight="1" x14ac:dyDescent="0.2">
      <c r="AH1671" s="18"/>
    </row>
    <row r="1672" spans="34:34" ht="64.5" customHeight="1" x14ac:dyDescent="0.2">
      <c r="AH1672" s="18"/>
    </row>
    <row r="1673" spans="34:34" ht="64.5" customHeight="1" x14ac:dyDescent="0.2">
      <c r="AH1673" s="18"/>
    </row>
    <row r="1674" spans="34:34" ht="64.5" customHeight="1" x14ac:dyDescent="0.2">
      <c r="AH1674" s="18"/>
    </row>
    <row r="1675" spans="34:34" ht="64.5" customHeight="1" x14ac:dyDescent="0.2">
      <c r="AH1675" s="18"/>
    </row>
    <row r="1676" spans="34:34" ht="64.5" customHeight="1" x14ac:dyDescent="0.2">
      <c r="AH1676" s="18"/>
    </row>
    <row r="1677" spans="34:34" ht="64.5" customHeight="1" x14ac:dyDescent="0.2">
      <c r="AH1677" s="18"/>
    </row>
    <row r="1678" spans="34:34" ht="64.5" customHeight="1" x14ac:dyDescent="0.2">
      <c r="AH1678" s="18"/>
    </row>
    <row r="1679" spans="34:34" ht="64.5" customHeight="1" x14ac:dyDescent="0.2">
      <c r="AH1679" s="18"/>
    </row>
    <row r="1680" spans="34:34" ht="64.5" customHeight="1" x14ac:dyDescent="0.2">
      <c r="AH1680" s="18"/>
    </row>
    <row r="1681" spans="34:34" ht="64.5" customHeight="1" x14ac:dyDescent="0.2">
      <c r="AH1681" s="18"/>
    </row>
    <row r="1682" spans="34:34" ht="64.5" customHeight="1" x14ac:dyDescent="0.2">
      <c r="AH1682" s="18"/>
    </row>
    <row r="1683" spans="34:34" ht="64.5" customHeight="1" x14ac:dyDescent="0.2">
      <c r="AH1683" s="18"/>
    </row>
    <row r="1684" spans="34:34" ht="64.5" customHeight="1" x14ac:dyDescent="0.2">
      <c r="AH1684" s="18"/>
    </row>
    <row r="1685" spans="34:34" ht="64.5" customHeight="1" x14ac:dyDescent="0.2">
      <c r="AH1685" s="18"/>
    </row>
    <row r="1686" spans="34:34" ht="64.5" customHeight="1" x14ac:dyDescent="0.2">
      <c r="AH1686" s="18"/>
    </row>
    <row r="1687" spans="34:34" ht="64.5" customHeight="1" x14ac:dyDescent="0.2">
      <c r="AH1687" s="18"/>
    </row>
    <row r="1688" spans="34:34" ht="64.5" customHeight="1" x14ac:dyDescent="0.2">
      <c r="AH1688" s="18"/>
    </row>
    <row r="1689" spans="34:34" ht="64.5" customHeight="1" x14ac:dyDescent="0.2">
      <c r="AH1689" s="18"/>
    </row>
    <row r="1690" spans="34:34" ht="64.5" customHeight="1" x14ac:dyDescent="0.2">
      <c r="AH1690" s="18"/>
    </row>
    <row r="1691" spans="34:34" ht="64.5" customHeight="1" x14ac:dyDescent="0.2">
      <c r="AH1691" s="18"/>
    </row>
    <row r="1692" spans="34:34" ht="64.5" customHeight="1" x14ac:dyDescent="0.2">
      <c r="AH1692" s="18"/>
    </row>
    <row r="1693" spans="34:34" ht="64.5" customHeight="1" x14ac:dyDescent="0.2">
      <c r="AH1693" s="18"/>
    </row>
    <row r="1694" spans="34:34" ht="64.5" customHeight="1" x14ac:dyDescent="0.2">
      <c r="AH1694" s="18"/>
    </row>
    <row r="1695" spans="34:34" ht="64.5" customHeight="1" x14ac:dyDescent="0.2">
      <c r="AH1695" s="18"/>
    </row>
    <row r="1696" spans="34:34" ht="64.5" customHeight="1" x14ac:dyDescent="0.2">
      <c r="AH1696" s="18"/>
    </row>
    <row r="1697" spans="34:34" ht="64.5" customHeight="1" x14ac:dyDescent="0.2">
      <c r="AH1697" s="18"/>
    </row>
    <row r="1698" spans="34:34" ht="64.5" customHeight="1" x14ac:dyDescent="0.2">
      <c r="AH1698" s="18"/>
    </row>
    <row r="1699" spans="34:34" ht="64.5" customHeight="1" x14ac:dyDescent="0.2">
      <c r="AH1699" s="18"/>
    </row>
    <row r="1700" spans="34:34" ht="64.5" customHeight="1" x14ac:dyDescent="0.2">
      <c r="AH1700" s="18"/>
    </row>
    <row r="1701" spans="34:34" ht="64.5" customHeight="1" x14ac:dyDescent="0.2">
      <c r="AH1701" s="18"/>
    </row>
    <row r="1702" spans="34:34" ht="64.5" customHeight="1" x14ac:dyDescent="0.2">
      <c r="AH1702" s="18"/>
    </row>
    <row r="1703" spans="34:34" ht="64.5" customHeight="1" x14ac:dyDescent="0.2">
      <c r="AH1703" s="18"/>
    </row>
    <row r="1704" spans="34:34" ht="64.5" customHeight="1" x14ac:dyDescent="0.2">
      <c r="AH1704" s="18"/>
    </row>
    <row r="1705" spans="34:34" ht="64.5" customHeight="1" x14ac:dyDescent="0.2">
      <c r="AH1705" s="18"/>
    </row>
    <row r="1706" spans="34:34" ht="64.5" customHeight="1" x14ac:dyDescent="0.2">
      <c r="AH1706" s="18"/>
    </row>
    <row r="1707" spans="34:34" ht="64.5" customHeight="1" x14ac:dyDescent="0.2">
      <c r="AH1707" s="18"/>
    </row>
    <row r="1708" spans="34:34" ht="64.5" customHeight="1" x14ac:dyDescent="0.2">
      <c r="AH1708" s="18"/>
    </row>
    <row r="1709" spans="34:34" ht="64.5" customHeight="1" x14ac:dyDescent="0.2">
      <c r="AH1709" s="18"/>
    </row>
    <row r="1710" spans="34:34" ht="64.5" customHeight="1" x14ac:dyDescent="0.2">
      <c r="AH1710" s="18"/>
    </row>
    <row r="1711" spans="34:34" ht="64.5" customHeight="1" x14ac:dyDescent="0.2">
      <c r="AH1711" s="18"/>
    </row>
    <row r="1712" spans="34:34" ht="64.5" customHeight="1" x14ac:dyDescent="0.2">
      <c r="AH1712" s="18"/>
    </row>
    <row r="1713" spans="34:34" ht="64.5" customHeight="1" x14ac:dyDescent="0.2">
      <c r="AH1713" s="18"/>
    </row>
    <row r="1714" spans="34:34" ht="64.5" customHeight="1" x14ac:dyDescent="0.2">
      <c r="AH1714" s="18"/>
    </row>
    <row r="1715" spans="34:34" ht="64.5" customHeight="1" x14ac:dyDescent="0.2">
      <c r="AH1715" s="18"/>
    </row>
    <row r="1716" spans="34:34" ht="64.5" customHeight="1" x14ac:dyDescent="0.2">
      <c r="AH1716" s="18"/>
    </row>
    <row r="1717" spans="34:34" ht="64.5" customHeight="1" x14ac:dyDescent="0.2">
      <c r="AH1717" s="18"/>
    </row>
    <row r="1718" spans="34:34" ht="64.5" customHeight="1" x14ac:dyDescent="0.2">
      <c r="AH1718" s="18"/>
    </row>
    <row r="1719" spans="34:34" ht="64.5" customHeight="1" x14ac:dyDescent="0.2">
      <c r="AH1719" s="18"/>
    </row>
    <row r="1720" spans="34:34" ht="64.5" customHeight="1" x14ac:dyDescent="0.2">
      <c r="AH1720" s="18"/>
    </row>
    <row r="1721" spans="34:34" ht="64.5" customHeight="1" x14ac:dyDescent="0.2">
      <c r="AH1721" s="18"/>
    </row>
    <row r="1722" spans="34:34" ht="64.5" customHeight="1" x14ac:dyDescent="0.2">
      <c r="AH1722" s="18"/>
    </row>
    <row r="1723" spans="34:34" ht="64.5" customHeight="1" x14ac:dyDescent="0.2">
      <c r="AH1723" s="18"/>
    </row>
    <row r="1724" spans="34:34" ht="64.5" customHeight="1" x14ac:dyDescent="0.2">
      <c r="AH1724" s="18"/>
    </row>
    <row r="1725" spans="34:34" ht="64.5" customHeight="1" x14ac:dyDescent="0.2">
      <c r="AH1725" s="18"/>
    </row>
    <row r="1726" spans="34:34" ht="64.5" customHeight="1" x14ac:dyDescent="0.2">
      <c r="AH1726" s="18"/>
    </row>
    <row r="1727" spans="34:34" ht="64.5" customHeight="1" x14ac:dyDescent="0.2">
      <c r="AH1727" s="18"/>
    </row>
    <row r="1728" spans="34:34" ht="64.5" customHeight="1" x14ac:dyDescent="0.2">
      <c r="AH1728" s="18"/>
    </row>
    <row r="1729" spans="34:34" ht="64.5" customHeight="1" x14ac:dyDescent="0.2">
      <c r="AH1729" s="18"/>
    </row>
    <row r="1730" spans="34:34" ht="64.5" customHeight="1" x14ac:dyDescent="0.2">
      <c r="AH1730" s="18"/>
    </row>
    <row r="1731" spans="34:34" ht="64.5" customHeight="1" x14ac:dyDescent="0.2">
      <c r="AH1731" s="18"/>
    </row>
    <row r="1732" spans="34:34" ht="64.5" customHeight="1" x14ac:dyDescent="0.2">
      <c r="AH1732" s="18"/>
    </row>
    <row r="1733" spans="34:34" ht="64.5" customHeight="1" x14ac:dyDescent="0.2">
      <c r="AH1733" s="18"/>
    </row>
    <row r="1734" spans="34:34" ht="64.5" customHeight="1" x14ac:dyDescent="0.2">
      <c r="AH1734" s="18"/>
    </row>
    <row r="1735" spans="34:34" ht="64.5" customHeight="1" x14ac:dyDescent="0.2">
      <c r="AH1735" s="18"/>
    </row>
    <row r="1736" spans="34:34" ht="64.5" customHeight="1" x14ac:dyDescent="0.2">
      <c r="AH1736" s="18"/>
    </row>
    <row r="1737" spans="34:34" ht="64.5" customHeight="1" x14ac:dyDescent="0.2">
      <c r="AH1737" s="18"/>
    </row>
    <row r="1738" spans="34:34" ht="64.5" customHeight="1" x14ac:dyDescent="0.2">
      <c r="AH1738" s="18"/>
    </row>
    <row r="1739" spans="34:34" ht="64.5" customHeight="1" x14ac:dyDescent="0.2">
      <c r="AH1739" s="18"/>
    </row>
    <row r="1740" spans="34:34" ht="64.5" customHeight="1" x14ac:dyDescent="0.2">
      <c r="AH1740" s="18"/>
    </row>
    <row r="1741" spans="34:34" ht="64.5" customHeight="1" x14ac:dyDescent="0.2">
      <c r="AH1741" s="18"/>
    </row>
    <row r="1742" spans="34:34" ht="64.5" customHeight="1" x14ac:dyDescent="0.2">
      <c r="AH1742" s="18"/>
    </row>
    <row r="1743" spans="34:34" ht="64.5" customHeight="1" x14ac:dyDescent="0.2">
      <c r="AH1743" s="18"/>
    </row>
    <row r="1744" spans="34:34" ht="64.5" customHeight="1" x14ac:dyDescent="0.2">
      <c r="AH1744" s="18"/>
    </row>
    <row r="1745" spans="34:34" ht="64.5" customHeight="1" x14ac:dyDescent="0.2">
      <c r="AH1745" s="18"/>
    </row>
    <row r="1746" spans="34:34" ht="64.5" customHeight="1" x14ac:dyDescent="0.2">
      <c r="AH1746" s="18"/>
    </row>
    <row r="1747" spans="34:34" ht="64.5" customHeight="1" x14ac:dyDescent="0.2">
      <c r="AH1747" s="18"/>
    </row>
    <row r="1748" spans="34:34" ht="64.5" customHeight="1" x14ac:dyDescent="0.2">
      <c r="AH1748" s="18"/>
    </row>
    <row r="1749" spans="34:34" ht="64.5" customHeight="1" x14ac:dyDescent="0.2">
      <c r="AH1749" s="18"/>
    </row>
    <row r="1750" spans="34:34" ht="64.5" customHeight="1" x14ac:dyDescent="0.2">
      <c r="AH1750" s="18"/>
    </row>
    <row r="1751" spans="34:34" ht="64.5" customHeight="1" x14ac:dyDescent="0.2">
      <c r="AH1751" s="18"/>
    </row>
    <row r="1752" spans="34:34" ht="64.5" customHeight="1" x14ac:dyDescent="0.2">
      <c r="AH1752" s="18"/>
    </row>
    <row r="1753" spans="34:34" ht="64.5" customHeight="1" x14ac:dyDescent="0.2">
      <c r="AH1753" s="18"/>
    </row>
    <row r="1754" spans="34:34" ht="64.5" customHeight="1" x14ac:dyDescent="0.2">
      <c r="AH1754" s="18"/>
    </row>
    <row r="1755" spans="34:34" ht="64.5" customHeight="1" x14ac:dyDescent="0.2">
      <c r="AH1755" s="18"/>
    </row>
    <row r="1756" spans="34:34" ht="64.5" customHeight="1" x14ac:dyDescent="0.2">
      <c r="AH1756" s="18"/>
    </row>
    <row r="1757" spans="34:34" ht="64.5" customHeight="1" x14ac:dyDescent="0.2">
      <c r="AH1757" s="18"/>
    </row>
    <row r="1758" spans="34:34" ht="64.5" customHeight="1" x14ac:dyDescent="0.2">
      <c r="AH1758" s="18"/>
    </row>
    <row r="1759" spans="34:34" ht="64.5" customHeight="1" x14ac:dyDescent="0.2">
      <c r="AH1759" s="18"/>
    </row>
    <row r="1760" spans="34:34" ht="64.5" customHeight="1" x14ac:dyDescent="0.2">
      <c r="AH1760" s="18"/>
    </row>
    <row r="1761" spans="34:34" ht="64.5" customHeight="1" x14ac:dyDescent="0.2">
      <c r="AH1761" s="18"/>
    </row>
    <row r="1762" spans="34:34" ht="64.5" customHeight="1" x14ac:dyDescent="0.2">
      <c r="AH1762" s="18"/>
    </row>
    <row r="1763" spans="34:34" ht="64.5" customHeight="1" x14ac:dyDescent="0.2">
      <c r="AH1763" s="18"/>
    </row>
    <row r="1764" spans="34:34" ht="64.5" customHeight="1" x14ac:dyDescent="0.2">
      <c r="AH1764" s="18"/>
    </row>
    <row r="1765" spans="34:34" ht="64.5" customHeight="1" x14ac:dyDescent="0.2">
      <c r="AH1765" s="18"/>
    </row>
    <row r="1766" spans="34:34" ht="64.5" customHeight="1" x14ac:dyDescent="0.2">
      <c r="AH1766" s="18"/>
    </row>
    <row r="1767" spans="34:34" ht="64.5" customHeight="1" x14ac:dyDescent="0.2">
      <c r="AH1767" s="18"/>
    </row>
    <row r="1768" spans="34:34" ht="64.5" customHeight="1" x14ac:dyDescent="0.2">
      <c r="AH1768" s="18"/>
    </row>
    <row r="1769" spans="34:34" ht="64.5" customHeight="1" x14ac:dyDescent="0.2">
      <c r="AH1769" s="18"/>
    </row>
    <row r="1770" spans="34:34" ht="64.5" customHeight="1" x14ac:dyDescent="0.2">
      <c r="AH1770" s="18"/>
    </row>
    <row r="1771" spans="34:34" ht="64.5" customHeight="1" x14ac:dyDescent="0.2">
      <c r="AH1771" s="18"/>
    </row>
    <row r="1772" spans="34:34" ht="64.5" customHeight="1" x14ac:dyDescent="0.2">
      <c r="AH1772" s="18"/>
    </row>
    <row r="1773" spans="34:34" ht="64.5" customHeight="1" x14ac:dyDescent="0.2">
      <c r="AH1773" s="18"/>
    </row>
    <row r="1774" spans="34:34" ht="64.5" customHeight="1" x14ac:dyDescent="0.2">
      <c r="AH1774" s="18"/>
    </row>
    <row r="1775" spans="34:34" ht="64.5" customHeight="1" x14ac:dyDescent="0.2">
      <c r="AH1775" s="18"/>
    </row>
    <row r="1776" spans="34:34" ht="64.5" customHeight="1" x14ac:dyDescent="0.2">
      <c r="AH1776" s="18"/>
    </row>
    <row r="1777" spans="34:34" ht="64.5" customHeight="1" x14ac:dyDescent="0.2">
      <c r="AH1777" s="18"/>
    </row>
    <row r="1778" spans="34:34" ht="64.5" customHeight="1" x14ac:dyDescent="0.2">
      <c r="AH1778" s="18"/>
    </row>
    <row r="1779" spans="34:34" ht="64.5" customHeight="1" x14ac:dyDescent="0.2">
      <c r="AH1779" s="18"/>
    </row>
    <row r="1780" spans="34:34" ht="64.5" customHeight="1" x14ac:dyDescent="0.2">
      <c r="AH1780" s="18"/>
    </row>
    <row r="1781" spans="34:34" ht="64.5" customHeight="1" x14ac:dyDescent="0.2">
      <c r="AH1781" s="18"/>
    </row>
    <row r="1782" spans="34:34" ht="64.5" customHeight="1" x14ac:dyDescent="0.2">
      <c r="AH1782" s="18"/>
    </row>
    <row r="1783" spans="34:34" ht="64.5" customHeight="1" x14ac:dyDescent="0.2">
      <c r="AH1783" s="18"/>
    </row>
    <row r="1784" spans="34:34" ht="64.5" customHeight="1" x14ac:dyDescent="0.2">
      <c r="AH1784" s="18"/>
    </row>
    <row r="1785" spans="34:34" ht="64.5" customHeight="1" x14ac:dyDescent="0.2">
      <c r="AH1785" s="18"/>
    </row>
    <row r="1786" spans="34:34" ht="64.5" customHeight="1" x14ac:dyDescent="0.2">
      <c r="AH1786" s="18"/>
    </row>
    <row r="1787" spans="34:34" ht="64.5" customHeight="1" x14ac:dyDescent="0.2">
      <c r="AH1787" s="18"/>
    </row>
    <row r="1788" spans="34:34" ht="64.5" customHeight="1" x14ac:dyDescent="0.2">
      <c r="AH1788" s="18"/>
    </row>
    <row r="1789" spans="34:34" ht="64.5" customHeight="1" x14ac:dyDescent="0.2">
      <c r="AH1789" s="18"/>
    </row>
    <row r="1790" spans="34:34" ht="64.5" customHeight="1" x14ac:dyDescent="0.2">
      <c r="AH1790" s="18"/>
    </row>
    <row r="1791" spans="34:34" ht="64.5" customHeight="1" x14ac:dyDescent="0.2">
      <c r="AH1791" s="18"/>
    </row>
    <row r="1792" spans="34:34" ht="64.5" customHeight="1" x14ac:dyDescent="0.2">
      <c r="AH1792" s="18"/>
    </row>
    <row r="1793" spans="34:34" ht="64.5" customHeight="1" x14ac:dyDescent="0.2">
      <c r="AH1793" s="18"/>
    </row>
    <row r="1794" spans="34:34" ht="64.5" customHeight="1" x14ac:dyDescent="0.2">
      <c r="AH1794" s="18"/>
    </row>
    <row r="1795" spans="34:34" ht="64.5" customHeight="1" x14ac:dyDescent="0.2">
      <c r="AH1795" s="18"/>
    </row>
    <row r="1796" spans="34:34" ht="64.5" customHeight="1" x14ac:dyDescent="0.2">
      <c r="AH1796" s="18"/>
    </row>
    <row r="1797" spans="34:34" ht="64.5" customHeight="1" x14ac:dyDescent="0.2">
      <c r="AH1797" s="18"/>
    </row>
    <row r="1798" spans="34:34" ht="64.5" customHeight="1" x14ac:dyDescent="0.2">
      <c r="AH1798" s="18"/>
    </row>
    <row r="1799" spans="34:34" ht="64.5" customHeight="1" x14ac:dyDescent="0.2">
      <c r="AH1799" s="18"/>
    </row>
    <row r="1800" spans="34:34" ht="64.5" customHeight="1" x14ac:dyDescent="0.2">
      <c r="AH1800" s="18"/>
    </row>
    <row r="1801" spans="34:34" ht="64.5" customHeight="1" x14ac:dyDescent="0.2">
      <c r="AH1801" s="18"/>
    </row>
    <row r="1802" spans="34:34" ht="64.5" customHeight="1" x14ac:dyDescent="0.2">
      <c r="AH1802" s="18"/>
    </row>
    <row r="1803" spans="34:34" ht="64.5" customHeight="1" x14ac:dyDescent="0.2">
      <c r="AH1803" s="18"/>
    </row>
    <row r="1804" spans="34:34" ht="64.5" customHeight="1" x14ac:dyDescent="0.2">
      <c r="AH1804" s="18"/>
    </row>
    <row r="1805" spans="34:34" ht="64.5" customHeight="1" x14ac:dyDescent="0.2">
      <c r="AH1805" s="18"/>
    </row>
    <row r="1806" spans="34:34" ht="64.5" customHeight="1" x14ac:dyDescent="0.2">
      <c r="AH1806" s="18"/>
    </row>
    <row r="1807" spans="34:34" ht="64.5" customHeight="1" x14ac:dyDescent="0.2">
      <c r="AH1807" s="18"/>
    </row>
    <row r="1808" spans="34:34" ht="64.5" customHeight="1" x14ac:dyDescent="0.2">
      <c r="AH1808" s="18"/>
    </row>
    <row r="1809" spans="34:34" ht="64.5" customHeight="1" x14ac:dyDescent="0.2">
      <c r="AH1809" s="18"/>
    </row>
    <row r="1810" spans="34:34" ht="64.5" customHeight="1" x14ac:dyDescent="0.2">
      <c r="AH1810" s="18"/>
    </row>
    <row r="1811" spans="34:34" ht="64.5" customHeight="1" x14ac:dyDescent="0.2">
      <c r="AH1811" s="18"/>
    </row>
    <row r="1812" spans="34:34" ht="64.5" customHeight="1" x14ac:dyDescent="0.2">
      <c r="AH1812" s="18"/>
    </row>
    <row r="1813" spans="34:34" ht="64.5" customHeight="1" x14ac:dyDescent="0.2">
      <c r="AH1813" s="18"/>
    </row>
    <row r="1814" spans="34:34" ht="64.5" customHeight="1" x14ac:dyDescent="0.2">
      <c r="AH1814" s="18"/>
    </row>
    <row r="1815" spans="34:34" ht="64.5" customHeight="1" x14ac:dyDescent="0.2">
      <c r="AH1815" s="18"/>
    </row>
    <row r="1816" spans="34:34" ht="64.5" customHeight="1" x14ac:dyDescent="0.2">
      <c r="AH1816" s="18"/>
    </row>
    <row r="1817" spans="34:34" ht="64.5" customHeight="1" x14ac:dyDescent="0.2">
      <c r="AH1817" s="18"/>
    </row>
    <row r="1818" spans="34:34" ht="64.5" customHeight="1" x14ac:dyDescent="0.2">
      <c r="AH1818" s="18"/>
    </row>
    <row r="1819" spans="34:34" ht="64.5" customHeight="1" x14ac:dyDescent="0.2">
      <c r="AH1819" s="18"/>
    </row>
    <row r="1820" spans="34:34" ht="64.5" customHeight="1" x14ac:dyDescent="0.2">
      <c r="AH1820" s="18"/>
    </row>
    <row r="1821" spans="34:34" ht="64.5" customHeight="1" x14ac:dyDescent="0.2">
      <c r="AH1821" s="18"/>
    </row>
    <row r="1822" spans="34:34" ht="64.5" customHeight="1" x14ac:dyDescent="0.2">
      <c r="AH1822" s="18"/>
    </row>
    <row r="1823" spans="34:34" ht="64.5" customHeight="1" x14ac:dyDescent="0.2">
      <c r="AH1823" s="18"/>
    </row>
    <row r="1824" spans="34:34" ht="64.5" customHeight="1" x14ac:dyDescent="0.2">
      <c r="AH1824" s="18"/>
    </row>
    <row r="1825" spans="34:34" ht="64.5" customHeight="1" x14ac:dyDescent="0.2">
      <c r="AH1825" s="18"/>
    </row>
    <row r="1826" spans="34:34" ht="64.5" customHeight="1" x14ac:dyDescent="0.2">
      <c r="AH1826" s="18"/>
    </row>
    <row r="1827" spans="34:34" ht="64.5" customHeight="1" x14ac:dyDescent="0.2">
      <c r="AH1827" s="18"/>
    </row>
    <row r="1828" spans="34:34" ht="64.5" customHeight="1" x14ac:dyDescent="0.2">
      <c r="AH1828" s="18"/>
    </row>
    <row r="1829" spans="34:34" ht="64.5" customHeight="1" x14ac:dyDescent="0.2">
      <c r="AH1829" s="18"/>
    </row>
    <row r="1830" spans="34:34" ht="64.5" customHeight="1" x14ac:dyDescent="0.2">
      <c r="AH1830" s="18"/>
    </row>
    <row r="1831" spans="34:34" ht="64.5" customHeight="1" x14ac:dyDescent="0.2">
      <c r="AH1831" s="18"/>
    </row>
    <row r="1832" spans="34:34" ht="64.5" customHeight="1" x14ac:dyDescent="0.2">
      <c r="AH1832" s="18"/>
    </row>
    <row r="1833" spans="34:34" ht="64.5" customHeight="1" x14ac:dyDescent="0.2">
      <c r="AH1833" s="18"/>
    </row>
    <row r="1834" spans="34:34" ht="64.5" customHeight="1" x14ac:dyDescent="0.2">
      <c r="AH1834" s="18"/>
    </row>
    <row r="1835" spans="34:34" ht="64.5" customHeight="1" x14ac:dyDescent="0.2">
      <c r="AH1835" s="18"/>
    </row>
    <row r="1836" spans="34:34" ht="64.5" customHeight="1" x14ac:dyDescent="0.2">
      <c r="AH1836" s="18"/>
    </row>
    <row r="1837" spans="34:34" ht="64.5" customHeight="1" x14ac:dyDescent="0.2">
      <c r="AH1837" s="18"/>
    </row>
    <row r="1838" spans="34:34" ht="64.5" customHeight="1" x14ac:dyDescent="0.2">
      <c r="AH1838" s="18"/>
    </row>
    <row r="1839" spans="34:34" ht="64.5" customHeight="1" x14ac:dyDescent="0.2">
      <c r="AH1839" s="18"/>
    </row>
    <row r="1840" spans="34:34" ht="64.5" customHeight="1" x14ac:dyDescent="0.2">
      <c r="AH1840" s="18"/>
    </row>
    <row r="1841" spans="34:34" ht="64.5" customHeight="1" x14ac:dyDescent="0.2">
      <c r="AH1841" s="18"/>
    </row>
    <row r="1842" spans="34:34" ht="64.5" customHeight="1" x14ac:dyDescent="0.2">
      <c r="AH1842" s="18"/>
    </row>
    <row r="1843" spans="34:34" ht="64.5" customHeight="1" x14ac:dyDescent="0.2">
      <c r="AH1843" s="18"/>
    </row>
    <row r="1844" spans="34:34" ht="64.5" customHeight="1" x14ac:dyDescent="0.2">
      <c r="AH1844" s="18"/>
    </row>
    <row r="1845" spans="34:34" ht="64.5" customHeight="1" x14ac:dyDescent="0.2">
      <c r="AH1845" s="18"/>
    </row>
    <row r="1846" spans="34:34" ht="64.5" customHeight="1" x14ac:dyDescent="0.2">
      <c r="AH1846" s="18"/>
    </row>
    <row r="1847" spans="34:34" ht="64.5" customHeight="1" x14ac:dyDescent="0.2">
      <c r="AH1847" s="18"/>
    </row>
    <row r="1848" spans="34:34" ht="64.5" customHeight="1" x14ac:dyDescent="0.2">
      <c r="AH1848" s="18"/>
    </row>
    <row r="1849" spans="34:34" ht="64.5" customHeight="1" x14ac:dyDescent="0.2">
      <c r="AH1849" s="18"/>
    </row>
    <row r="1850" spans="34:34" ht="64.5" customHeight="1" x14ac:dyDescent="0.2">
      <c r="AH1850" s="18"/>
    </row>
    <row r="1851" spans="34:34" ht="64.5" customHeight="1" x14ac:dyDescent="0.2">
      <c r="AH1851" s="18"/>
    </row>
    <row r="1852" spans="34:34" ht="64.5" customHeight="1" x14ac:dyDescent="0.2">
      <c r="AH1852" s="18"/>
    </row>
    <row r="1853" spans="34:34" ht="64.5" customHeight="1" x14ac:dyDescent="0.2">
      <c r="AH1853" s="18"/>
    </row>
    <row r="1854" spans="34:34" ht="64.5" customHeight="1" x14ac:dyDescent="0.2">
      <c r="AH1854" s="18"/>
    </row>
    <row r="1855" spans="34:34" ht="64.5" customHeight="1" x14ac:dyDescent="0.2">
      <c r="AH1855" s="18"/>
    </row>
    <row r="1856" spans="34:34" ht="64.5" customHeight="1" x14ac:dyDescent="0.2">
      <c r="AH1856" s="18"/>
    </row>
    <row r="1857" spans="34:34" ht="64.5" customHeight="1" x14ac:dyDescent="0.2">
      <c r="AH1857" s="18"/>
    </row>
    <row r="1858" spans="34:34" ht="64.5" customHeight="1" x14ac:dyDescent="0.2">
      <c r="AH1858" s="18"/>
    </row>
    <row r="1859" spans="34:34" ht="64.5" customHeight="1" x14ac:dyDescent="0.2">
      <c r="AH1859" s="18"/>
    </row>
    <row r="1860" spans="34:34" ht="64.5" customHeight="1" x14ac:dyDescent="0.2">
      <c r="AH1860" s="18"/>
    </row>
    <row r="1861" spans="34:34" ht="64.5" customHeight="1" x14ac:dyDescent="0.2">
      <c r="AH1861" s="18"/>
    </row>
    <row r="1862" spans="34:34" ht="64.5" customHeight="1" x14ac:dyDescent="0.2">
      <c r="AH1862" s="18"/>
    </row>
    <row r="1863" spans="34:34" ht="64.5" customHeight="1" x14ac:dyDescent="0.2">
      <c r="AH1863" s="18"/>
    </row>
    <row r="1864" spans="34:34" ht="64.5" customHeight="1" x14ac:dyDescent="0.2">
      <c r="AH1864" s="18"/>
    </row>
    <row r="1865" spans="34:34" ht="64.5" customHeight="1" x14ac:dyDescent="0.2">
      <c r="AH1865" s="18"/>
    </row>
    <row r="1866" spans="34:34" ht="64.5" customHeight="1" x14ac:dyDescent="0.2">
      <c r="AH1866" s="18"/>
    </row>
    <row r="1867" spans="34:34" ht="64.5" customHeight="1" x14ac:dyDescent="0.2">
      <c r="AH1867" s="18"/>
    </row>
    <row r="1868" spans="34:34" ht="64.5" customHeight="1" x14ac:dyDescent="0.2">
      <c r="AH1868" s="18"/>
    </row>
    <row r="1869" spans="34:34" ht="64.5" customHeight="1" x14ac:dyDescent="0.2">
      <c r="AH1869" s="18"/>
    </row>
    <row r="1870" spans="34:34" ht="64.5" customHeight="1" x14ac:dyDescent="0.2">
      <c r="AH1870" s="18"/>
    </row>
    <row r="1871" spans="34:34" ht="64.5" customHeight="1" x14ac:dyDescent="0.2">
      <c r="AH1871" s="18"/>
    </row>
    <row r="1872" spans="34:34" ht="64.5" customHeight="1" x14ac:dyDescent="0.2">
      <c r="AH1872" s="18"/>
    </row>
    <row r="1873" spans="34:34" ht="64.5" customHeight="1" x14ac:dyDescent="0.2">
      <c r="AH1873" s="18"/>
    </row>
    <row r="1874" spans="34:34" ht="64.5" customHeight="1" x14ac:dyDescent="0.2">
      <c r="AH1874" s="18"/>
    </row>
    <row r="1875" spans="34:34" ht="64.5" customHeight="1" x14ac:dyDescent="0.2">
      <c r="AH1875" s="18"/>
    </row>
    <row r="1876" spans="34:34" ht="64.5" customHeight="1" x14ac:dyDescent="0.2">
      <c r="AH1876" s="18"/>
    </row>
    <row r="1877" spans="34:34" ht="64.5" customHeight="1" x14ac:dyDescent="0.2">
      <c r="AH1877" s="18"/>
    </row>
    <row r="1878" spans="34:34" ht="64.5" customHeight="1" x14ac:dyDescent="0.2">
      <c r="AH1878" s="18"/>
    </row>
    <row r="1879" spans="34:34" ht="64.5" customHeight="1" x14ac:dyDescent="0.2">
      <c r="AH1879" s="18"/>
    </row>
    <row r="1880" spans="34:34" ht="64.5" customHeight="1" x14ac:dyDescent="0.2">
      <c r="AH1880" s="18"/>
    </row>
    <row r="1881" spans="34:34" ht="64.5" customHeight="1" x14ac:dyDescent="0.2">
      <c r="AH1881" s="18"/>
    </row>
    <row r="1882" spans="34:34" ht="64.5" customHeight="1" x14ac:dyDescent="0.2">
      <c r="AH1882" s="18"/>
    </row>
    <row r="1883" spans="34:34" ht="64.5" customHeight="1" x14ac:dyDescent="0.2">
      <c r="AH1883" s="18"/>
    </row>
    <row r="1884" spans="34:34" ht="64.5" customHeight="1" x14ac:dyDescent="0.2">
      <c r="AH1884" s="18"/>
    </row>
    <row r="1885" spans="34:34" ht="64.5" customHeight="1" x14ac:dyDescent="0.2">
      <c r="AH1885" s="18"/>
    </row>
    <row r="1886" spans="34:34" ht="64.5" customHeight="1" x14ac:dyDescent="0.2">
      <c r="AH1886" s="18"/>
    </row>
    <row r="1887" spans="34:34" ht="64.5" customHeight="1" x14ac:dyDescent="0.2">
      <c r="AH1887" s="18"/>
    </row>
    <row r="1888" spans="34:34" ht="64.5" customHeight="1" x14ac:dyDescent="0.2">
      <c r="AH1888" s="18"/>
    </row>
    <row r="1889" spans="34:34" ht="64.5" customHeight="1" x14ac:dyDescent="0.2">
      <c r="AH1889" s="18"/>
    </row>
    <row r="1890" spans="34:34" ht="64.5" customHeight="1" x14ac:dyDescent="0.2">
      <c r="AH1890" s="18"/>
    </row>
    <row r="1891" spans="34:34" ht="64.5" customHeight="1" x14ac:dyDescent="0.2">
      <c r="AH1891" s="18"/>
    </row>
    <row r="1892" spans="34:34" ht="64.5" customHeight="1" x14ac:dyDescent="0.2">
      <c r="AH1892" s="18"/>
    </row>
    <row r="1893" spans="34:34" ht="64.5" customHeight="1" x14ac:dyDescent="0.2">
      <c r="AH1893" s="18"/>
    </row>
    <row r="1894" spans="34:34" ht="64.5" customHeight="1" x14ac:dyDescent="0.2">
      <c r="AH1894" s="18"/>
    </row>
    <row r="1895" spans="34:34" ht="64.5" customHeight="1" x14ac:dyDescent="0.2">
      <c r="AH1895" s="18"/>
    </row>
    <row r="1896" spans="34:34" ht="64.5" customHeight="1" x14ac:dyDescent="0.2">
      <c r="AH1896" s="18"/>
    </row>
    <row r="1897" spans="34:34" ht="64.5" customHeight="1" x14ac:dyDescent="0.2">
      <c r="AH1897" s="18"/>
    </row>
    <row r="1898" spans="34:34" ht="64.5" customHeight="1" x14ac:dyDescent="0.2">
      <c r="AH1898" s="18"/>
    </row>
    <row r="1899" spans="34:34" ht="64.5" customHeight="1" x14ac:dyDescent="0.2">
      <c r="AH1899" s="18"/>
    </row>
    <row r="1900" spans="34:34" ht="64.5" customHeight="1" x14ac:dyDescent="0.2">
      <c r="AH1900" s="18"/>
    </row>
    <row r="1901" spans="34:34" ht="64.5" customHeight="1" x14ac:dyDescent="0.2">
      <c r="AH1901" s="18"/>
    </row>
    <row r="1902" spans="34:34" ht="64.5" customHeight="1" x14ac:dyDescent="0.2">
      <c r="AH1902" s="18"/>
    </row>
    <row r="1903" spans="34:34" ht="64.5" customHeight="1" x14ac:dyDescent="0.2">
      <c r="AH1903" s="18"/>
    </row>
    <row r="1904" spans="34:34" ht="64.5" customHeight="1" x14ac:dyDescent="0.2">
      <c r="AH1904" s="18"/>
    </row>
    <row r="1905" spans="34:34" ht="64.5" customHeight="1" x14ac:dyDescent="0.2">
      <c r="AH1905" s="18"/>
    </row>
    <row r="1906" spans="34:34" ht="64.5" customHeight="1" x14ac:dyDescent="0.2">
      <c r="AH1906" s="18"/>
    </row>
    <row r="1907" spans="34:34" ht="64.5" customHeight="1" x14ac:dyDescent="0.2">
      <c r="AH1907" s="18"/>
    </row>
    <row r="1908" spans="34:34" ht="64.5" customHeight="1" x14ac:dyDescent="0.2">
      <c r="AH1908" s="18"/>
    </row>
    <row r="1909" spans="34:34" ht="64.5" customHeight="1" x14ac:dyDescent="0.2">
      <c r="AH1909" s="18"/>
    </row>
    <row r="1910" spans="34:34" ht="64.5" customHeight="1" x14ac:dyDescent="0.2">
      <c r="AH1910" s="18"/>
    </row>
    <row r="1911" spans="34:34" ht="64.5" customHeight="1" x14ac:dyDescent="0.2">
      <c r="AH1911" s="18"/>
    </row>
    <row r="1912" spans="34:34" ht="64.5" customHeight="1" x14ac:dyDescent="0.2">
      <c r="AH1912" s="18"/>
    </row>
    <row r="1913" spans="34:34" ht="64.5" customHeight="1" x14ac:dyDescent="0.2">
      <c r="AH1913" s="18"/>
    </row>
    <row r="1914" spans="34:34" ht="64.5" customHeight="1" x14ac:dyDescent="0.2">
      <c r="AH1914" s="18"/>
    </row>
    <row r="1915" spans="34:34" ht="64.5" customHeight="1" x14ac:dyDescent="0.2">
      <c r="AH1915" s="18"/>
    </row>
    <row r="1916" spans="34:34" ht="64.5" customHeight="1" x14ac:dyDescent="0.2">
      <c r="AH1916" s="18"/>
    </row>
    <row r="1917" spans="34:34" ht="64.5" customHeight="1" x14ac:dyDescent="0.2">
      <c r="AH1917" s="18"/>
    </row>
    <row r="1918" spans="34:34" ht="64.5" customHeight="1" x14ac:dyDescent="0.2">
      <c r="AH1918" s="18"/>
    </row>
    <row r="1919" spans="34:34" ht="64.5" customHeight="1" x14ac:dyDescent="0.2">
      <c r="AH1919" s="18"/>
    </row>
    <row r="1920" spans="34:34" ht="64.5" customHeight="1" x14ac:dyDescent="0.2">
      <c r="AH1920" s="18"/>
    </row>
    <row r="1921" spans="34:34" ht="64.5" customHeight="1" x14ac:dyDescent="0.2">
      <c r="AH1921" s="18"/>
    </row>
    <row r="1922" spans="34:34" ht="64.5" customHeight="1" x14ac:dyDescent="0.2">
      <c r="AH1922" s="18"/>
    </row>
    <row r="1923" spans="34:34" ht="64.5" customHeight="1" x14ac:dyDescent="0.2">
      <c r="AH1923" s="18"/>
    </row>
    <row r="1924" spans="34:34" ht="64.5" customHeight="1" x14ac:dyDescent="0.2">
      <c r="AH1924" s="18"/>
    </row>
    <row r="1925" spans="34:34" ht="64.5" customHeight="1" x14ac:dyDescent="0.2">
      <c r="AH1925" s="18"/>
    </row>
    <row r="1926" spans="34:34" ht="64.5" customHeight="1" x14ac:dyDescent="0.2">
      <c r="AH1926" s="18"/>
    </row>
    <row r="1927" spans="34:34" ht="64.5" customHeight="1" x14ac:dyDescent="0.2">
      <c r="AH1927" s="18"/>
    </row>
    <row r="1928" spans="34:34" ht="64.5" customHeight="1" x14ac:dyDescent="0.2">
      <c r="AH1928" s="18"/>
    </row>
    <row r="1929" spans="34:34" ht="64.5" customHeight="1" x14ac:dyDescent="0.2">
      <c r="AH1929" s="18"/>
    </row>
    <row r="1930" spans="34:34" ht="64.5" customHeight="1" x14ac:dyDescent="0.2">
      <c r="AH1930" s="18"/>
    </row>
    <row r="1931" spans="34:34" ht="64.5" customHeight="1" x14ac:dyDescent="0.2">
      <c r="AH1931" s="18"/>
    </row>
    <row r="1932" spans="34:34" ht="64.5" customHeight="1" x14ac:dyDescent="0.2">
      <c r="AH1932" s="18"/>
    </row>
    <row r="1933" spans="34:34" ht="64.5" customHeight="1" x14ac:dyDescent="0.2">
      <c r="AH1933" s="18"/>
    </row>
    <row r="1934" spans="34:34" ht="64.5" customHeight="1" x14ac:dyDescent="0.2">
      <c r="AH1934" s="18"/>
    </row>
    <row r="1935" spans="34:34" ht="64.5" customHeight="1" x14ac:dyDescent="0.2">
      <c r="AH1935" s="18"/>
    </row>
    <row r="1936" spans="34:34" ht="64.5" customHeight="1" x14ac:dyDescent="0.2">
      <c r="AH1936" s="18"/>
    </row>
    <row r="1937" spans="34:34" ht="64.5" customHeight="1" x14ac:dyDescent="0.2">
      <c r="AH1937" s="18"/>
    </row>
    <row r="1938" spans="34:34" ht="64.5" customHeight="1" x14ac:dyDescent="0.2">
      <c r="AH1938" s="18"/>
    </row>
    <row r="1939" spans="34:34" ht="64.5" customHeight="1" x14ac:dyDescent="0.2">
      <c r="AH1939" s="18"/>
    </row>
    <row r="1940" spans="34:34" ht="64.5" customHeight="1" x14ac:dyDescent="0.2">
      <c r="AH1940" s="18"/>
    </row>
    <row r="1941" spans="34:34" ht="64.5" customHeight="1" x14ac:dyDescent="0.2">
      <c r="AH1941" s="18"/>
    </row>
    <row r="1942" spans="34:34" ht="64.5" customHeight="1" x14ac:dyDescent="0.2">
      <c r="AH1942" s="18"/>
    </row>
    <row r="1943" spans="34:34" ht="64.5" customHeight="1" x14ac:dyDescent="0.2">
      <c r="AH1943" s="18"/>
    </row>
    <row r="1944" spans="34:34" ht="64.5" customHeight="1" x14ac:dyDescent="0.2">
      <c r="AH1944" s="18"/>
    </row>
    <row r="1945" spans="34:34" ht="64.5" customHeight="1" x14ac:dyDescent="0.2">
      <c r="AH1945" s="18"/>
    </row>
    <row r="1946" spans="34:34" ht="64.5" customHeight="1" x14ac:dyDescent="0.2">
      <c r="AH1946" s="18"/>
    </row>
    <row r="1947" spans="34:34" ht="64.5" customHeight="1" x14ac:dyDescent="0.2">
      <c r="AH1947" s="18"/>
    </row>
    <row r="1948" spans="34:34" ht="64.5" customHeight="1" x14ac:dyDescent="0.2">
      <c r="AH1948" s="18"/>
    </row>
    <row r="1949" spans="34:34" ht="64.5" customHeight="1" x14ac:dyDescent="0.2">
      <c r="AH1949" s="18"/>
    </row>
    <row r="1950" spans="34:34" ht="64.5" customHeight="1" x14ac:dyDescent="0.2">
      <c r="AH1950" s="18"/>
    </row>
    <row r="1951" spans="34:34" ht="64.5" customHeight="1" x14ac:dyDescent="0.2">
      <c r="AH1951" s="18"/>
    </row>
    <row r="1952" spans="34:34" ht="64.5" customHeight="1" x14ac:dyDescent="0.2">
      <c r="AH1952" s="18"/>
    </row>
    <row r="1953" spans="34:34" ht="64.5" customHeight="1" x14ac:dyDescent="0.2">
      <c r="AH1953" s="18"/>
    </row>
    <row r="1954" spans="34:34" ht="64.5" customHeight="1" x14ac:dyDescent="0.2">
      <c r="AH1954" s="18"/>
    </row>
    <row r="1955" spans="34:34" ht="64.5" customHeight="1" x14ac:dyDescent="0.2">
      <c r="AH1955" s="18"/>
    </row>
    <row r="1956" spans="34:34" ht="64.5" customHeight="1" x14ac:dyDescent="0.2">
      <c r="AH1956" s="18"/>
    </row>
    <row r="1957" spans="34:34" ht="64.5" customHeight="1" x14ac:dyDescent="0.2">
      <c r="AH1957" s="18"/>
    </row>
    <row r="1958" spans="34:34" ht="64.5" customHeight="1" x14ac:dyDescent="0.2">
      <c r="AH1958" s="18"/>
    </row>
    <row r="1959" spans="34:34" ht="64.5" customHeight="1" x14ac:dyDescent="0.2">
      <c r="AH1959" s="18"/>
    </row>
    <row r="1960" spans="34:34" ht="64.5" customHeight="1" x14ac:dyDescent="0.2">
      <c r="AH1960" s="18"/>
    </row>
    <row r="1961" spans="34:34" ht="64.5" customHeight="1" x14ac:dyDescent="0.2">
      <c r="AH1961" s="18"/>
    </row>
    <row r="1962" spans="34:34" ht="64.5" customHeight="1" x14ac:dyDescent="0.2">
      <c r="AH1962" s="18"/>
    </row>
    <row r="1963" spans="34:34" ht="64.5" customHeight="1" x14ac:dyDescent="0.2">
      <c r="AH1963" s="18"/>
    </row>
    <row r="1964" spans="34:34" ht="64.5" customHeight="1" x14ac:dyDescent="0.2">
      <c r="AH1964" s="18"/>
    </row>
    <row r="1965" spans="34:34" ht="64.5" customHeight="1" x14ac:dyDescent="0.2">
      <c r="AH1965" s="18"/>
    </row>
    <row r="1966" spans="34:34" ht="64.5" customHeight="1" x14ac:dyDescent="0.2">
      <c r="AH1966" s="18"/>
    </row>
    <row r="1967" spans="34:34" ht="64.5" customHeight="1" x14ac:dyDescent="0.2">
      <c r="AH1967" s="18"/>
    </row>
    <row r="1968" spans="34:34" ht="64.5" customHeight="1" x14ac:dyDescent="0.2">
      <c r="AH1968" s="18"/>
    </row>
    <row r="1969" spans="34:34" ht="64.5" customHeight="1" x14ac:dyDescent="0.2">
      <c r="AH1969" s="18"/>
    </row>
    <row r="1970" spans="34:34" ht="64.5" customHeight="1" x14ac:dyDescent="0.2">
      <c r="AH1970" s="18"/>
    </row>
    <row r="1971" spans="34:34" ht="64.5" customHeight="1" x14ac:dyDescent="0.2">
      <c r="AH1971" s="18"/>
    </row>
    <row r="1972" spans="34:34" ht="64.5" customHeight="1" x14ac:dyDescent="0.2">
      <c r="AH1972" s="18"/>
    </row>
    <row r="1973" spans="34:34" ht="64.5" customHeight="1" x14ac:dyDescent="0.2">
      <c r="AH1973" s="18"/>
    </row>
    <row r="1974" spans="34:34" ht="64.5" customHeight="1" x14ac:dyDescent="0.2">
      <c r="AH1974" s="18"/>
    </row>
    <row r="1975" spans="34:34" ht="64.5" customHeight="1" x14ac:dyDescent="0.2">
      <c r="AH1975" s="18"/>
    </row>
    <row r="1976" spans="34:34" ht="64.5" customHeight="1" x14ac:dyDescent="0.2">
      <c r="AH1976" s="18"/>
    </row>
    <row r="1977" spans="34:34" ht="64.5" customHeight="1" x14ac:dyDescent="0.2">
      <c r="AH1977" s="18"/>
    </row>
    <row r="1978" spans="34:34" ht="64.5" customHeight="1" x14ac:dyDescent="0.2">
      <c r="AH1978" s="18"/>
    </row>
    <row r="1979" spans="34:34" ht="64.5" customHeight="1" x14ac:dyDescent="0.2">
      <c r="AH1979" s="18"/>
    </row>
    <row r="1980" spans="34:34" ht="64.5" customHeight="1" x14ac:dyDescent="0.2">
      <c r="AH1980" s="18"/>
    </row>
    <row r="1981" spans="34:34" ht="64.5" customHeight="1" x14ac:dyDescent="0.2">
      <c r="AH1981" s="18"/>
    </row>
    <row r="1982" spans="34:34" ht="64.5" customHeight="1" x14ac:dyDescent="0.2">
      <c r="AH1982" s="18"/>
    </row>
    <row r="1983" spans="34:34" ht="64.5" customHeight="1" x14ac:dyDescent="0.2">
      <c r="AH1983" s="18"/>
    </row>
    <row r="1984" spans="34:34" ht="64.5" customHeight="1" x14ac:dyDescent="0.2">
      <c r="AH1984" s="18"/>
    </row>
    <row r="1985" spans="34:34" ht="64.5" customHeight="1" x14ac:dyDescent="0.2">
      <c r="AH1985" s="18"/>
    </row>
    <row r="1986" spans="34:34" ht="64.5" customHeight="1" x14ac:dyDescent="0.2">
      <c r="AH1986" s="18"/>
    </row>
    <row r="1987" spans="34:34" ht="64.5" customHeight="1" x14ac:dyDescent="0.2">
      <c r="AH1987" s="18"/>
    </row>
    <row r="1988" spans="34:34" ht="64.5" customHeight="1" x14ac:dyDescent="0.2">
      <c r="AH1988" s="18"/>
    </row>
    <row r="1989" spans="34:34" ht="64.5" customHeight="1" x14ac:dyDescent="0.2">
      <c r="AH1989" s="18"/>
    </row>
    <row r="1990" spans="34:34" ht="64.5" customHeight="1" x14ac:dyDescent="0.2">
      <c r="AH1990" s="18"/>
    </row>
    <row r="1991" spans="34:34" ht="64.5" customHeight="1" x14ac:dyDescent="0.2">
      <c r="AH1991" s="18"/>
    </row>
    <row r="1992" spans="34:34" ht="64.5" customHeight="1" x14ac:dyDescent="0.2">
      <c r="AH1992" s="18"/>
    </row>
    <row r="1993" spans="34:34" ht="64.5" customHeight="1" x14ac:dyDescent="0.2">
      <c r="AH1993" s="18"/>
    </row>
    <row r="1994" spans="34:34" ht="64.5" customHeight="1" x14ac:dyDescent="0.2">
      <c r="AH1994" s="18"/>
    </row>
    <row r="1995" spans="34:34" ht="64.5" customHeight="1" x14ac:dyDescent="0.2">
      <c r="AH1995" s="18"/>
    </row>
    <row r="1996" spans="34:34" ht="64.5" customHeight="1" x14ac:dyDescent="0.2">
      <c r="AH1996" s="18"/>
    </row>
    <row r="1997" spans="34:34" ht="64.5" customHeight="1" x14ac:dyDescent="0.2">
      <c r="AH1997" s="18"/>
    </row>
    <row r="1998" spans="34:34" ht="64.5" customHeight="1" x14ac:dyDescent="0.2">
      <c r="AH1998" s="18"/>
    </row>
    <row r="1999" spans="34:34" ht="64.5" customHeight="1" x14ac:dyDescent="0.2">
      <c r="AH1999" s="18"/>
    </row>
    <row r="2000" spans="34:34" ht="64.5" customHeight="1" x14ac:dyDescent="0.2">
      <c r="AH2000" s="18"/>
    </row>
    <row r="2001" spans="34:34" ht="64.5" customHeight="1" x14ac:dyDescent="0.2">
      <c r="AH2001" s="18"/>
    </row>
    <row r="2002" spans="34:34" ht="64.5" customHeight="1" x14ac:dyDescent="0.2">
      <c r="AH2002" s="18"/>
    </row>
    <row r="2003" spans="34:34" ht="64.5" customHeight="1" x14ac:dyDescent="0.2">
      <c r="AH2003" s="18"/>
    </row>
    <row r="2004" spans="34:34" ht="64.5" customHeight="1" x14ac:dyDescent="0.2">
      <c r="AH2004" s="18"/>
    </row>
    <row r="2005" spans="34:34" ht="64.5" customHeight="1" x14ac:dyDescent="0.2">
      <c r="AH2005" s="18"/>
    </row>
    <row r="2006" spans="34:34" ht="64.5" customHeight="1" x14ac:dyDescent="0.2">
      <c r="AH2006" s="18"/>
    </row>
    <row r="2007" spans="34:34" ht="64.5" customHeight="1" x14ac:dyDescent="0.2">
      <c r="AH2007" s="18"/>
    </row>
    <row r="2008" spans="34:34" ht="64.5" customHeight="1" x14ac:dyDescent="0.2">
      <c r="AH2008" s="18"/>
    </row>
    <row r="2009" spans="34:34" ht="64.5" customHeight="1" x14ac:dyDescent="0.2">
      <c r="AH2009" s="18"/>
    </row>
    <row r="2010" spans="34:34" ht="64.5" customHeight="1" x14ac:dyDescent="0.2">
      <c r="AH2010" s="18"/>
    </row>
    <row r="2011" spans="34:34" ht="64.5" customHeight="1" x14ac:dyDescent="0.2">
      <c r="AH2011" s="18"/>
    </row>
    <row r="2012" spans="34:34" ht="64.5" customHeight="1" x14ac:dyDescent="0.2">
      <c r="AH2012" s="18"/>
    </row>
    <row r="2013" spans="34:34" ht="64.5" customHeight="1" x14ac:dyDescent="0.2">
      <c r="AH2013" s="18"/>
    </row>
    <row r="2014" spans="34:34" ht="64.5" customHeight="1" x14ac:dyDescent="0.2">
      <c r="AH2014" s="18"/>
    </row>
    <row r="2015" spans="34:34" ht="64.5" customHeight="1" x14ac:dyDescent="0.2">
      <c r="AH2015" s="18"/>
    </row>
    <row r="2016" spans="34:34" ht="64.5" customHeight="1" x14ac:dyDescent="0.2">
      <c r="AH2016" s="18"/>
    </row>
    <row r="2017" spans="34:34" ht="64.5" customHeight="1" x14ac:dyDescent="0.2">
      <c r="AH2017" s="18"/>
    </row>
    <row r="2018" spans="34:34" ht="64.5" customHeight="1" x14ac:dyDescent="0.2">
      <c r="AH2018" s="18"/>
    </row>
    <row r="2019" spans="34:34" ht="64.5" customHeight="1" x14ac:dyDescent="0.2">
      <c r="AH2019" s="18"/>
    </row>
    <row r="2020" spans="34:34" ht="64.5" customHeight="1" x14ac:dyDescent="0.2">
      <c r="AH2020" s="18"/>
    </row>
    <row r="2021" spans="34:34" ht="64.5" customHeight="1" x14ac:dyDescent="0.2">
      <c r="AH2021" s="18"/>
    </row>
    <row r="2022" spans="34:34" ht="64.5" customHeight="1" x14ac:dyDescent="0.2">
      <c r="AH2022" s="18"/>
    </row>
    <row r="2023" spans="34:34" ht="64.5" customHeight="1" x14ac:dyDescent="0.2">
      <c r="AH2023" s="18"/>
    </row>
    <row r="2024" spans="34:34" ht="64.5" customHeight="1" x14ac:dyDescent="0.2">
      <c r="AH2024" s="18"/>
    </row>
    <row r="2025" spans="34:34" ht="64.5" customHeight="1" x14ac:dyDescent="0.2">
      <c r="AH2025" s="18"/>
    </row>
    <row r="2026" spans="34:34" ht="64.5" customHeight="1" x14ac:dyDescent="0.2">
      <c r="AH2026" s="18"/>
    </row>
    <row r="2027" spans="34:34" ht="64.5" customHeight="1" x14ac:dyDescent="0.2">
      <c r="AH2027" s="18"/>
    </row>
    <row r="2028" spans="34:34" ht="64.5" customHeight="1" x14ac:dyDescent="0.2">
      <c r="AH2028" s="18"/>
    </row>
    <row r="2029" spans="34:34" ht="64.5" customHeight="1" x14ac:dyDescent="0.2">
      <c r="AH2029" s="18"/>
    </row>
    <row r="2030" spans="34:34" ht="64.5" customHeight="1" x14ac:dyDescent="0.2">
      <c r="AH2030" s="18"/>
    </row>
    <row r="2031" spans="34:34" ht="64.5" customHeight="1" x14ac:dyDescent="0.2">
      <c r="AH2031" s="18"/>
    </row>
    <row r="2032" spans="34:34" ht="64.5" customHeight="1" x14ac:dyDescent="0.2">
      <c r="AH2032" s="18"/>
    </row>
    <row r="2033" spans="34:34" ht="64.5" customHeight="1" x14ac:dyDescent="0.2">
      <c r="AH2033" s="18"/>
    </row>
    <row r="2034" spans="34:34" ht="64.5" customHeight="1" x14ac:dyDescent="0.2">
      <c r="AH2034" s="18"/>
    </row>
    <row r="2035" spans="34:34" ht="64.5" customHeight="1" x14ac:dyDescent="0.2">
      <c r="AH2035" s="18"/>
    </row>
    <row r="2036" spans="34:34" ht="64.5" customHeight="1" x14ac:dyDescent="0.2">
      <c r="AH2036" s="18"/>
    </row>
    <row r="2037" spans="34:34" ht="64.5" customHeight="1" x14ac:dyDescent="0.2">
      <c r="AH2037" s="18"/>
    </row>
    <row r="2038" spans="34:34" ht="64.5" customHeight="1" x14ac:dyDescent="0.2">
      <c r="AH2038" s="18"/>
    </row>
    <row r="2039" spans="34:34" ht="64.5" customHeight="1" x14ac:dyDescent="0.2">
      <c r="AH2039" s="18"/>
    </row>
    <row r="2040" spans="34:34" ht="64.5" customHeight="1" x14ac:dyDescent="0.2">
      <c r="AH2040" s="18"/>
    </row>
    <row r="2041" spans="34:34" ht="64.5" customHeight="1" x14ac:dyDescent="0.2">
      <c r="AH2041" s="18"/>
    </row>
    <row r="2042" spans="34:34" ht="64.5" customHeight="1" x14ac:dyDescent="0.2">
      <c r="AH2042" s="18"/>
    </row>
    <row r="2043" spans="34:34" ht="64.5" customHeight="1" x14ac:dyDescent="0.2">
      <c r="AH2043" s="18"/>
    </row>
    <row r="2044" spans="34:34" ht="64.5" customHeight="1" x14ac:dyDescent="0.2">
      <c r="AH2044" s="18"/>
    </row>
    <row r="2045" spans="34:34" ht="64.5" customHeight="1" x14ac:dyDescent="0.2">
      <c r="AH2045" s="18"/>
    </row>
    <row r="2046" spans="34:34" ht="64.5" customHeight="1" x14ac:dyDescent="0.2">
      <c r="AH2046" s="18"/>
    </row>
    <row r="2047" spans="34:34" ht="64.5" customHeight="1" x14ac:dyDescent="0.2">
      <c r="AH2047" s="18"/>
    </row>
    <row r="2048" spans="34:34" ht="64.5" customHeight="1" x14ac:dyDescent="0.2">
      <c r="AH2048" s="18"/>
    </row>
    <row r="2049" spans="34:34" ht="64.5" customHeight="1" x14ac:dyDescent="0.2">
      <c r="AH2049" s="18"/>
    </row>
    <row r="2050" spans="34:34" ht="64.5" customHeight="1" x14ac:dyDescent="0.2">
      <c r="AH2050" s="18"/>
    </row>
    <row r="2051" spans="34:34" ht="64.5" customHeight="1" x14ac:dyDescent="0.2">
      <c r="AH2051" s="18"/>
    </row>
    <row r="2052" spans="34:34" ht="64.5" customHeight="1" x14ac:dyDescent="0.2">
      <c r="AH2052" s="18"/>
    </row>
    <row r="2053" spans="34:34" ht="64.5" customHeight="1" x14ac:dyDescent="0.2">
      <c r="AH2053" s="18"/>
    </row>
    <row r="2054" spans="34:34" ht="64.5" customHeight="1" x14ac:dyDescent="0.2">
      <c r="AH2054" s="18"/>
    </row>
    <row r="2055" spans="34:34" ht="64.5" customHeight="1" x14ac:dyDescent="0.2">
      <c r="AH2055" s="18"/>
    </row>
    <row r="2056" spans="34:34" ht="64.5" customHeight="1" x14ac:dyDescent="0.2">
      <c r="AH2056" s="18"/>
    </row>
    <row r="2057" spans="34:34" ht="64.5" customHeight="1" x14ac:dyDescent="0.2">
      <c r="AH2057" s="18"/>
    </row>
    <row r="2058" spans="34:34" ht="64.5" customHeight="1" x14ac:dyDescent="0.2">
      <c r="AH2058" s="18"/>
    </row>
    <row r="2059" spans="34:34" ht="64.5" customHeight="1" x14ac:dyDescent="0.2">
      <c r="AH2059" s="18"/>
    </row>
    <row r="2060" spans="34:34" ht="64.5" customHeight="1" x14ac:dyDescent="0.2">
      <c r="AH2060" s="18"/>
    </row>
    <row r="2061" spans="34:34" ht="64.5" customHeight="1" x14ac:dyDescent="0.2">
      <c r="AH2061" s="18"/>
    </row>
    <row r="2062" spans="34:34" ht="64.5" customHeight="1" x14ac:dyDescent="0.2">
      <c r="AH2062" s="18"/>
    </row>
    <row r="2063" spans="34:34" ht="64.5" customHeight="1" x14ac:dyDescent="0.2">
      <c r="AH2063" s="18"/>
    </row>
    <row r="2064" spans="34:34" ht="64.5" customHeight="1" x14ac:dyDescent="0.2">
      <c r="AH2064" s="18"/>
    </row>
    <row r="2065" spans="34:34" ht="64.5" customHeight="1" x14ac:dyDescent="0.2">
      <c r="AH2065" s="18"/>
    </row>
    <row r="2066" spans="34:34" ht="64.5" customHeight="1" x14ac:dyDescent="0.2">
      <c r="AH2066" s="18"/>
    </row>
    <row r="2067" spans="34:34" ht="64.5" customHeight="1" x14ac:dyDescent="0.2">
      <c r="AH2067" s="18"/>
    </row>
    <row r="2068" spans="34:34" ht="64.5" customHeight="1" x14ac:dyDescent="0.2">
      <c r="AH2068" s="18"/>
    </row>
    <row r="2069" spans="34:34" ht="64.5" customHeight="1" x14ac:dyDescent="0.2">
      <c r="AH2069" s="18"/>
    </row>
    <row r="2070" spans="34:34" ht="64.5" customHeight="1" x14ac:dyDescent="0.2">
      <c r="AH2070" s="18"/>
    </row>
    <row r="2071" spans="34:34" ht="64.5" customHeight="1" x14ac:dyDescent="0.2">
      <c r="AH2071" s="18"/>
    </row>
    <row r="2072" spans="34:34" ht="64.5" customHeight="1" x14ac:dyDescent="0.2">
      <c r="AH2072" s="18"/>
    </row>
    <row r="2073" spans="34:34" ht="64.5" customHeight="1" x14ac:dyDescent="0.2">
      <c r="AH2073" s="18"/>
    </row>
    <row r="2074" spans="34:34" ht="64.5" customHeight="1" x14ac:dyDescent="0.2">
      <c r="AH2074" s="18"/>
    </row>
    <row r="2075" spans="34:34" ht="64.5" customHeight="1" x14ac:dyDescent="0.2">
      <c r="AH2075" s="18"/>
    </row>
    <row r="2076" spans="34:34" ht="64.5" customHeight="1" x14ac:dyDescent="0.2">
      <c r="AH2076" s="18"/>
    </row>
    <row r="2077" spans="34:34" ht="64.5" customHeight="1" x14ac:dyDescent="0.2">
      <c r="AH2077" s="18"/>
    </row>
    <row r="2078" spans="34:34" ht="64.5" customHeight="1" x14ac:dyDescent="0.2">
      <c r="AH2078" s="18"/>
    </row>
    <row r="2079" spans="34:34" ht="64.5" customHeight="1" x14ac:dyDescent="0.2">
      <c r="AH2079" s="18"/>
    </row>
    <row r="2080" spans="34:34" ht="64.5" customHeight="1" x14ac:dyDescent="0.2">
      <c r="AH2080" s="18"/>
    </row>
    <row r="2081" spans="34:34" ht="64.5" customHeight="1" x14ac:dyDescent="0.2">
      <c r="AH2081" s="18"/>
    </row>
    <row r="2082" spans="34:34" ht="64.5" customHeight="1" x14ac:dyDescent="0.2">
      <c r="AH2082" s="18"/>
    </row>
    <row r="2083" spans="34:34" ht="64.5" customHeight="1" x14ac:dyDescent="0.2">
      <c r="AH2083" s="18"/>
    </row>
    <row r="2084" spans="34:34" ht="64.5" customHeight="1" x14ac:dyDescent="0.2">
      <c r="AH2084" s="18"/>
    </row>
    <row r="2085" spans="34:34" ht="64.5" customHeight="1" x14ac:dyDescent="0.2">
      <c r="AH2085" s="18"/>
    </row>
    <row r="2086" spans="34:34" ht="64.5" customHeight="1" x14ac:dyDescent="0.2">
      <c r="AH2086" s="18"/>
    </row>
    <row r="2087" spans="34:34" ht="64.5" customHeight="1" x14ac:dyDescent="0.2">
      <c r="AH2087" s="18"/>
    </row>
    <row r="2088" spans="34:34" ht="64.5" customHeight="1" x14ac:dyDescent="0.2">
      <c r="AH2088" s="18"/>
    </row>
    <row r="2089" spans="34:34" ht="64.5" customHeight="1" x14ac:dyDescent="0.2">
      <c r="AH2089" s="18"/>
    </row>
    <row r="2090" spans="34:34" ht="64.5" customHeight="1" x14ac:dyDescent="0.2">
      <c r="AH2090" s="18"/>
    </row>
    <row r="2091" spans="34:34" ht="64.5" customHeight="1" x14ac:dyDescent="0.2">
      <c r="AH2091" s="18"/>
    </row>
    <row r="2092" spans="34:34" ht="64.5" customHeight="1" x14ac:dyDescent="0.2">
      <c r="AH2092" s="18"/>
    </row>
    <row r="2093" spans="34:34" ht="64.5" customHeight="1" x14ac:dyDescent="0.2">
      <c r="AH2093" s="18"/>
    </row>
    <row r="2094" spans="34:34" ht="64.5" customHeight="1" x14ac:dyDescent="0.2">
      <c r="AH2094" s="18"/>
    </row>
    <row r="2095" spans="34:34" ht="64.5" customHeight="1" x14ac:dyDescent="0.2">
      <c r="AH2095" s="18"/>
    </row>
    <row r="2096" spans="34:34" ht="64.5" customHeight="1" x14ac:dyDescent="0.2">
      <c r="AH2096" s="18"/>
    </row>
    <row r="2097" spans="34:34" ht="64.5" customHeight="1" x14ac:dyDescent="0.2">
      <c r="AH2097" s="18"/>
    </row>
    <row r="2098" spans="34:34" ht="64.5" customHeight="1" x14ac:dyDescent="0.2">
      <c r="AH2098" s="18"/>
    </row>
    <row r="2099" spans="34:34" ht="64.5" customHeight="1" x14ac:dyDescent="0.2">
      <c r="AH2099" s="18"/>
    </row>
    <row r="2100" spans="34:34" ht="64.5" customHeight="1" x14ac:dyDescent="0.2">
      <c r="AH2100" s="18"/>
    </row>
    <row r="2101" spans="34:34" ht="64.5" customHeight="1" x14ac:dyDescent="0.2">
      <c r="AH2101" s="18"/>
    </row>
    <row r="2102" spans="34:34" ht="64.5" customHeight="1" x14ac:dyDescent="0.2">
      <c r="AH2102" s="18"/>
    </row>
    <row r="2103" spans="34:34" ht="64.5" customHeight="1" x14ac:dyDescent="0.2">
      <c r="AH2103" s="18"/>
    </row>
    <row r="2104" spans="34:34" ht="64.5" customHeight="1" x14ac:dyDescent="0.2">
      <c r="AH2104" s="18"/>
    </row>
    <row r="2105" spans="34:34" ht="64.5" customHeight="1" x14ac:dyDescent="0.2">
      <c r="AH2105" s="18"/>
    </row>
    <row r="2106" spans="34:34" ht="64.5" customHeight="1" x14ac:dyDescent="0.2">
      <c r="AH2106" s="18"/>
    </row>
    <row r="2107" spans="34:34" ht="64.5" customHeight="1" x14ac:dyDescent="0.2">
      <c r="AH2107" s="18"/>
    </row>
    <row r="2108" spans="34:34" ht="64.5" customHeight="1" x14ac:dyDescent="0.2">
      <c r="AH2108" s="18"/>
    </row>
    <row r="2109" spans="34:34" ht="64.5" customHeight="1" x14ac:dyDescent="0.2">
      <c r="AH2109" s="18"/>
    </row>
    <row r="2110" spans="34:34" ht="64.5" customHeight="1" x14ac:dyDescent="0.2">
      <c r="AH2110" s="18"/>
    </row>
    <row r="2111" spans="34:34" ht="64.5" customHeight="1" x14ac:dyDescent="0.2">
      <c r="AH2111" s="18"/>
    </row>
    <row r="2112" spans="34:34" ht="64.5" customHeight="1" x14ac:dyDescent="0.2">
      <c r="AH2112" s="18"/>
    </row>
    <row r="2113" spans="34:34" ht="64.5" customHeight="1" x14ac:dyDescent="0.2">
      <c r="AH2113" s="18"/>
    </row>
    <row r="2114" spans="34:34" ht="64.5" customHeight="1" x14ac:dyDescent="0.2">
      <c r="AH2114" s="18"/>
    </row>
    <row r="2115" spans="34:34" ht="64.5" customHeight="1" x14ac:dyDescent="0.2">
      <c r="AH2115" s="18"/>
    </row>
    <row r="2116" spans="34:34" ht="64.5" customHeight="1" x14ac:dyDescent="0.2">
      <c r="AH2116" s="18"/>
    </row>
    <row r="2117" spans="34:34" ht="64.5" customHeight="1" x14ac:dyDescent="0.2">
      <c r="AH2117" s="18"/>
    </row>
    <row r="2118" spans="34:34" ht="64.5" customHeight="1" x14ac:dyDescent="0.2">
      <c r="AH2118" s="18"/>
    </row>
    <row r="2119" spans="34:34" ht="64.5" customHeight="1" x14ac:dyDescent="0.2">
      <c r="AH2119" s="18"/>
    </row>
    <row r="2120" spans="34:34" ht="64.5" customHeight="1" x14ac:dyDescent="0.2">
      <c r="AH2120" s="18"/>
    </row>
    <row r="2121" spans="34:34" ht="64.5" customHeight="1" x14ac:dyDescent="0.2">
      <c r="AH2121" s="18"/>
    </row>
    <row r="2122" spans="34:34" ht="64.5" customHeight="1" x14ac:dyDescent="0.2">
      <c r="AH2122" s="18"/>
    </row>
    <row r="2123" spans="34:34" ht="64.5" customHeight="1" x14ac:dyDescent="0.2">
      <c r="AH2123" s="18"/>
    </row>
    <row r="2124" spans="34:34" ht="64.5" customHeight="1" x14ac:dyDescent="0.2">
      <c r="AH2124" s="18"/>
    </row>
    <row r="2125" spans="34:34" ht="64.5" customHeight="1" x14ac:dyDescent="0.2">
      <c r="AH2125" s="18"/>
    </row>
    <row r="2126" spans="34:34" ht="64.5" customHeight="1" x14ac:dyDescent="0.2">
      <c r="AH2126" s="18"/>
    </row>
    <row r="2127" spans="34:34" ht="64.5" customHeight="1" x14ac:dyDescent="0.2">
      <c r="AH2127" s="18"/>
    </row>
    <row r="2128" spans="34:34" ht="64.5" customHeight="1" x14ac:dyDescent="0.2">
      <c r="AH2128" s="18"/>
    </row>
    <row r="2129" spans="34:34" ht="64.5" customHeight="1" x14ac:dyDescent="0.2">
      <c r="AH2129" s="18"/>
    </row>
    <row r="2130" spans="34:34" ht="64.5" customHeight="1" x14ac:dyDescent="0.2">
      <c r="AH2130" s="18"/>
    </row>
    <row r="2131" spans="34:34" ht="64.5" customHeight="1" x14ac:dyDescent="0.2">
      <c r="AH2131" s="18"/>
    </row>
    <row r="2132" spans="34:34" ht="64.5" customHeight="1" x14ac:dyDescent="0.2">
      <c r="AH2132" s="18"/>
    </row>
    <row r="2133" spans="34:34" ht="64.5" customHeight="1" x14ac:dyDescent="0.2">
      <c r="AH2133" s="18"/>
    </row>
    <row r="2134" spans="34:34" ht="64.5" customHeight="1" x14ac:dyDescent="0.2">
      <c r="AH2134" s="18"/>
    </row>
    <row r="2135" spans="34:34" ht="64.5" customHeight="1" x14ac:dyDescent="0.2">
      <c r="AH2135" s="18"/>
    </row>
    <row r="2136" spans="34:34" ht="64.5" customHeight="1" x14ac:dyDescent="0.2">
      <c r="AH2136" s="18"/>
    </row>
    <row r="2137" spans="34:34" ht="64.5" customHeight="1" x14ac:dyDescent="0.2">
      <c r="AH2137" s="18"/>
    </row>
    <row r="2138" spans="34:34" ht="64.5" customHeight="1" x14ac:dyDescent="0.2">
      <c r="AH2138" s="18"/>
    </row>
    <row r="2139" spans="34:34" ht="64.5" customHeight="1" x14ac:dyDescent="0.2">
      <c r="AH2139" s="18"/>
    </row>
    <row r="2140" spans="34:34" ht="64.5" customHeight="1" x14ac:dyDescent="0.2">
      <c r="AH2140" s="18"/>
    </row>
    <row r="2141" spans="34:34" ht="64.5" customHeight="1" x14ac:dyDescent="0.2">
      <c r="AH2141" s="18"/>
    </row>
    <row r="2142" spans="34:34" ht="64.5" customHeight="1" x14ac:dyDescent="0.2">
      <c r="AH2142" s="18"/>
    </row>
    <row r="2143" spans="34:34" ht="64.5" customHeight="1" x14ac:dyDescent="0.2">
      <c r="AH2143" s="18"/>
    </row>
    <row r="2144" spans="34:34" ht="64.5" customHeight="1" x14ac:dyDescent="0.2">
      <c r="AH2144" s="18"/>
    </row>
    <row r="2145" spans="34:34" ht="64.5" customHeight="1" x14ac:dyDescent="0.2">
      <c r="AH2145" s="18"/>
    </row>
    <row r="2146" spans="34:34" ht="64.5" customHeight="1" x14ac:dyDescent="0.2">
      <c r="AH2146" s="18"/>
    </row>
    <row r="2147" spans="34:34" ht="64.5" customHeight="1" x14ac:dyDescent="0.2">
      <c r="AH2147" s="18"/>
    </row>
    <row r="2148" spans="34:34" ht="64.5" customHeight="1" x14ac:dyDescent="0.2">
      <c r="AH2148" s="18"/>
    </row>
    <row r="2149" spans="34:34" ht="64.5" customHeight="1" x14ac:dyDescent="0.2">
      <c r="AH2149" s="18"/>
    </row>
    <row r="2150" spans="34:34" ht="64.5" customHeight="1" x14ac:dyDescent="0.2">
      <c r="AH2150" s="18"/>
    </row>
    <row r="2151" spans="34:34" ht="64.5" customHeight="1" x14ac:dyDescent="0.2">
      <c r="AH2151" s="18"/>
    </row>
    <row r="2152" spans="34:34" ht="64.5" customHeight="1" x14ac:dyDescent="0.2">
      <c r="AH2152" s="18"/>
    </row>
    <row r="2153" spans="34:34" ht="64.5" customHeight="1" x14ac:dyDescent="0.2">
      <c r="AH2153" s="18"/>
    </row>
    <row r="2154" spans="34:34" ht="64.5" customHeight="1" x14ac:dyDescent="0.2">
      <c r="AH2154" s="18"/>
    </row>
    <row r="2155" spans="34:34" ht="64.5" customHeight="1" x14ac:dyDescent="0.2">
      <c r="AH2155" s="18"/>
    </row>
    <row r="2156" spans="34:34" ht="64.5" customHeight="1" x14ac:dyDescent="0.2">
      <c r="AH2156" s="18"/>
    </row>
    <row r="2157" spans="34:34" ht="64.5" customHeight="1" x14ac:dyDescent="0.2">
      <c r="AH2157" s="18"/>
    </row>
    <row r="2158" spans="34:34" ht="64.5" customHeight="1" x14ac:dyDescent="0.2">
      <c r="AH2158" s="18"/>
    </row>
    <row r="2159" spans="34:34" ht="64.5" customHeight="1" x14ac:dyDescent="0.2">
      <c r="AH2159" s="18"/>
    </row>
    <row r="2160" spans="34:34" ht="64.5" customHeight="1" x14ac:dyDescent="0.2">
      <c r="AH2160" s="18"/>
    </row>
    <row r="2161" spans="34:34" ht="64.5" customHeight="1" x14ac:dyDescent="0.2">
      <c r="AH2161" s="18"/>
    </row>
    <row r="2162" spans="34:34" ht="64.5" customHeight="1" x14ac:dyDescent="0.2">
      <c r="AH2162" s="18"/>
    </row>
    <row r="2163" spans="34:34" ht="64.5" customHeight="1" x14ac:dyDescent="0.2">
      <c r="AH2163" s="18"/>
    </row>
    <row r="2164" spans="34:34" ht="64.5" customHeight="1" x14ac:dyDescent="0.2">
      <c r="AH2164" s="18"/>
    </row>
    <row r="2165" spans="34:34" ht="64.5" customHeight="1" x14ac:dyDescent="0.2">
      <c r="AH2165" s="18"/>
    </row>
    <row r="2166" spans="34:34" ht="64.5" customHeight="1" x14ac:dyDescent="0.2">
      <c r="AH2166" s="18"/>
    </row>
    <row r="2167" spans="34:34" ht="64.5" customHeight="1" x14ac:dyDescent="0.2">
      <c r="AH2167" s="18"/>
    </row>
    <row r="2168" spans="34:34" ht="64.5" customHeight="1" x14ac:dyDescent="0.2">
      <c r="AH2168" s="18"/>
    </row>
    <row r="2169" spans="34:34" ht="64.5" customHeight="1" x14ac:dyDescent="0.2">
      <c r="AH2169" s="18"/>
    </row>
    <row r="2170" spans="34:34" ht="64.5" customHeight="1" x14ac:dyDescent="0.2">
      <c r="AH2170" s="18"/>
    </row>
    <row r="2171" spans="34:34" ht="64.5" customHeight="1" x14ac:dyDescent="0.2">
      <c r="AH2171" s="18"/>
    </row>
    <row r="2172" spans="34:34" ht="64.5" customHeight="1" x14ac:dyDescent="0.2">
      <c r="AH2172" s="18"/>
    </row>
    <row r="2173" spans="34:34" ht="64.5" customHeight="1" x14ac:dyDescent="0.2">
      <c r="AH2173" s="18"/>
    </row>
    <row r="2174" spans="34:34" ht="64.5" customHeight="1" x14ac:dyDescent="0.2">
      <c r="AH2174" s="18"/>
    </row>
    <row r="2175" spans="34:34" ht="64.5" customHeight="1" x14ac:dyDescent="0.2">
      <c r="AH2175" s="18"/>
    </row>
    <row r="2176" spans="34:34" ht="64.5" customHeight="1" x14ac:dyDescent="0.2">
      <c r="AH2176" s="18"/>
    </row>
    <row r="2177" spans="34:34" ht="64.5" customHeight="1" x14ac:dyDescent="0.2">
      <c r="AH2177" s="18"/>
    </row>
    <row r="2178" spans="34:34" ht="64.5" customHeight="1" x14ac:dyDescent="0.2">
      <c r="AH2178" s="18"/>
    </row>
    <row r="2179" spans="34:34" ht="64.5" customHeight="1" x14ac:dyDescent="0.2">
      <c r="AH2179" s="18"/>
    </row>
    <row r="2180" spans="34:34" ht="64.5" customHeight="1" x14ac:dyDescent="0.2">
      <c r="AH2180" s="18"/>
    </row>
    <row r="2181" spans="34:34" ht="64.5" customHeight="1" x14ac:dyDescent="0.2">
      <c r="AH2181" s="18"/>
    </row>
    <row r="2182" spans="34:34" ht="64.5" customHeight="1" x14ac:dyDescent="0.2">
      <c r="AH2182" s="18"/>
    </row>
    <row r="2183" spans="34:34" ht="64.5" customHeight="1" x14ac:dyDescent="0.2">
      <c r="AH2183" s="18"/>
    </row>
    <row r="2184" spans="34:34" ht="64.5" customHeight="1" x14ac:dyDescent="0.2">
      <c r="AH2184" s="18"/>
    </row>
    <row r="2185" spans="34:34" ht="64.5" customHeight="1" x14ac:dyDescent="0.2">
      <c r="AH2185" s="18"/>
    </row>
    <row r="2186" spans="34:34" ht="64.5" customHeight="1" x14ac:dyDescent="0.2">
      <c r="AH2186" s="18"/>
    </row>
    <row r="2187" spans="34:34" ht="64.5" customHeight="1" x14ac:dyDescent="0.2">
      <c r="AH2187" s="18"/>
    </row>
    <row r="2188" spans="34:34" ht="64.5" customHeight="1" x14ac:dyDescent="0.2">
      <c r="AH2188" s="18"/>
    </row>
    <row r="2189" spans="34:34" ht="64.5" customHeight="1" x14ac:dyDescent="0.2">
      <c r="AH2189" s="18"/>
    </row>
    <row r="2190" spans="34:34" ht="64.5" customHeight="1" x14ac:dyDescent="0.2">
      <c r="AH2190" s="18"/>
    </row>
    <row r="2191" spans="34:34" ht="64.5" customHeight="1" x14ac:dyDescent="0.2">
      <c r="AH2191" s="18"/>
    </row>
    <row r="2192" spans="34:34" ht="64.5" customHeight="1" x14ac:dyDescent="0.2">
      <c r="AH2192" s="18"/>
    </row>
    <row r="2193" spans="34:34" ht="64.5" customHeight="1" x14ac:dyDescent="0.2">
      <c r="AH2193" s="18"/>
    </row>
    <row r="2194" spans="34:34" ht="64.5" customHeight="1" x14ac:dyDescent="0.2">
      <c r="AH2194" s="18"/>
    </row>
    <row r="2195" spans="34:34" ht="64.5" customHeight="1" x14ac:dyDescent="0.2">
      <c r="AH2195" s="18"/>
    </row>
    <row r="2196" spans="34:34" ht="64.5" customHeight="1" x14ac:dyDescent="0.2">
      <c r="AH2196" s="18"/>
    </row>
    <row r="2197" spans="34:34" ht="64.5" customHeight="1" x14ac:dyDescent="0.2">
      <c r="AH2197" s="18"/>
    </row>
    <row r="2198" spans="34:34" ht="64.5" customHeight="1" x14ac:dyDescent="0.2">
      <c r="AH2198" s="18"/>
    </row>
    <row r="2199" spans="34:34" ht="64.5" customHeight="1" x14ac:dyDescent="0.2">
      <c r="AH2199" s="18"/>
    </row>
    <row r="2200" spans="34:34" ht="64.5" customHeight="1" x14ac:dyDescent="0.2">
      <c r="AH2200" s="18"/>
    </row>
    <row r="2201" spans="34:34" ht="64.5" customHeight="1" x14ac:dyDescent="0.2">
      <c r="AH2201" s="18"/>
    </row>
    <row r="2202" spans="34:34" ht="64.5" customHeight="1" x14ac:dyDescent="0.2">
      <c r="AH2202" s="18"/>
    </row>
    <row r="2203" spans="34:34" ht="64.5" customHeight="1" x14ac:dyDescent="0.2">
      <c r="AH2203" s="18"/>
    </row>
    <row r="2204" spans="34:34" ht="64.5" customHeight="1" x14ac:dyDescent="0.2">
      <c r="AH2204" s="18"/>
    </row>
    <row r="2205" spans="34:34" ht="64.5" customHeight="1" x14ac:dyDescent="0.2">
      <c r="AH2205" s="18"/>
    </row>
    <row r="2206" spans="34:34" ht="64.5" customHeight="1" x14ac:dyDescent="0.2">
      <c r="AH2206" s="18"/>
    </row>
    <row r="2207" spans="34:34" ht="64.5" customHeight="1" x14ac:dyDescent="0.2">
      <c r="AH2207" s="18"/>
    </row>
    <row r="2208" spans="34:34" ht="64.5" customHeight="1" x14ac:dyDescent="0.2">
      <c r="AH2208" s="18"/>
    </row>
    <row r="2209" spans="34:34" ht="64.5" customHeight="1" x14ac:dyDescent="0.2">
      <c r="AH2209" s="18"/>
    </row>
    <row r="2210" spans="34:34" ht="64.5" customHeight="1" x14ac:dyDescent="0.2">
      <c r="AH2210" s="18"/>
    </row>
    <row r="2211" spans="34:34" ht="64.5" customHeight="1" x14ac:dyDescent="0.2">
      <c r="AH2211" s="18"/>
    </row>
    <row r="2212" spans="34:34" ht="64.5" customHeight="1" x14ac:dyDescent="0.2">
      <c r="AH2212" s="18"/>
    </row>
    <row r="2213" spans="34:34" ht="64.5" customHeight="1" x14ac:dyDescent="0.2">
      <c r="AH2213" s="18"/>
    </row>
    <row r="2214" spans="34:34" ht="64.5" customHeight="1" x14ac:dyDescent="0.2">
      <c r="AH2214" s="18"/>
    </row>
    <row r="2215" spans="34:34" ht="64.5" customHeight="1" x14ac:dyDescent="0.2">
      <c r="AH2215" s="18"/>
    </row>
    <row r="2216" spans="34:34" ht="64.5" customHeight="1" x14ac:dyDescent="0.2">
      <c r="AH2216" s="18"/>
    </row>
    <row r="2217" spans="34:34" ht="64.5" customHeight="1" x14ac:dyDescent="0.2">
      <c r="AH2217" s="18"/>
    </row>
    <row r="2218" spans="34:34" ht="64.5" customHeight="1" x14ac:dyDescent="0.2">
      <c r="AH2218" s="18"/>
    </row>
    <row r="2219" spans="34:34" ht="64.5" customHeight="1" x14ac:dyDescent="0.2">
      <c r="AH2219" s="18"/>
    </row>
    <row r="2220" spans="34:34" ht="64.5" customHeight="1" x14ac:dyDescent="0.2">
      <c r="AH2220" s="18"/>
    </row>
    <row r="2221" spans="34:34" ht="64.5" customHeight="1" x14ac:dyDescent="0.2">
      <c r="AH2221" s="18"/>
    </row>
    <row r="2222" spans="34:34" ht="64.5" customHeight="1" x14ac:dyDescent="0.2">
      <c r="AH2222" s="18"/>
    </row>
    <row r="2223" spans="34:34" ht="64.5" customHeight="1" x14ac:dyDescent="0.2">
      <c r="AH2223" s="18"/>
    </row>
    <row r="2224" spans="34:34" ht="64.5" customHeight="1" x14ac:dyDescent="0.2">
      <c r="AH2224" s="18"/>
    </row>
    <row r="2225" spans="34:34" ht="64.5" customHeight="1" x14ac:dyDescent="0.2">
      <c r="AH2225" s="18"/>
    </row>
    <row r="2226" spans="34:34" ht="64.5" customHeight="1" x14ac:dyDescent="0.2">
      <c r="AH2226" s="18"/>
    </row>
    <row r="2227" spans="34:34" ht="64.5" customHeight="1" x14ac:dyDescent="0.2">
      <c r="AH2227" s="18"/>
    </row>
    <row r="2228" spans="34:34" ht="64.5" customHeight="1" x14ac:dyDescent="0.2">
      <c r="AH2228" s="18"/>
    </row>
    <row r="2229" spans="34:34" ht="64.5" customHeight="1" x14ac:dyDescent="0.2">
      <c r="AH2229" s="18"/>
    </row>
    <row r="2230" spans="34:34" ht="64.5" customHeight="1" x14ac:dyDescent="0.2">
      <c r="AH2230" s="18"/>
    </row>
    <row r="2231" spans="34:34" ht="64.5" customHeight="1" x14ac:dyDescent="0.2">
      <c r="AH2231" s="18"/>
    </row>
    <row r="2232" spans="34:34" ht="64.5" customHeight="1" x14ac:dyDescent="0.2">
      <c r="AH2232" s="18"/>
    </row>
    <row r="2233" spans="34:34" ht="64.5" customHeight="1" x14ac:dyDescent="0.2">
      <c r="AH2233" s="18"/>
    </row>
    <row r="2234" spans="34:34" ht="64.5" customHeight="1" x14ac:dyDescent="0.2">
      <c r="AH2234" s="18"/>
    </row>
    <row r="2235" spans="34:34" ht="64.5" customHeight="1" x14ac:dyDescent="0.2">
      <c r="AH2235" s="18"/>
    </row>
    <row r="2236" spans="34:34" ht="64.5" customHeight="1" x14ac:dyDescent="0.2">
      <c r="AH2236" s="18"/>
    </row>
    <row r="2237" spans="34:34" ht="64.5" customHeight="1" x14ac:dyDescent="0.2">
      <c r="AH2237" s="18"/>
    </row>
    <row r="2238" spans="34:34" ht="64.5" customHeight="1" x14ac:dyDescent="0.2">
      <c r="AH2238" s="18"/>
    </row>
    <row r="2239" spans="34:34" ht="64.5" customHeight="1" x14ac:dyDescent="0.2">
      <c r="AH2239" s="18"/>
    </row>
    <row r="2240" spans="34:34" ht="64.5" customHeight="1" x14ac:dyDescent="0.2">
      <c r="AH2240" s="18"/>
    </row>
    <row r="2241" spans="34:34" ht="64.5" customHeight="1" x14ac:dyDescent="0.2">
      <c r="AH2241" s="18"/>
    </row>
    <row r="2242" spans="34:34" ht="64.5" customHeight="1" x14ac:dyDescent="0.2">
      <c r="AH2242" s="18"/>
    </row>
    <row r="2243" spans="34:34" ht="64.5" customHeight="1" x14ac:dyDescent="0.2">
      <c r="AH2243" s="18"/>
    </row>
    <row r="2244" spans="34:34" ht="64.5" customHeight="1" x14ac:dyDescent="0.2">
      <c r="AH2244" s="18"/>
    </row>
    <row r="2245" spans="34:34" ht="64.5" customHeight="1" x14ac:dyDescent="0.2">
      <c r="AH2245" s="18"/>
    </row>
    <row r="2246" spans="34:34" ht="64.5" customHeight="1" x14ac:dyDescent="0.2">
      <c r="AH2246" s="18"/>
    </row>
    <row r="2247" spans="34:34" ht="64.5" customHeight="1" x14ac:dyDescent="0.2">
      <c r="AH2247" s="18"/>
    </row>
    <row r="2248" spans="34:34" ht="64.5" customHeight="1" x14ac:dyDescent="0.2">
      <c r="AH2248" s="18"/>
    </row>
    <row r="2249" spans="34:34" ht="64.5" customHeight="1" x14ac:dyDescent="0.2">
      <c r="AH2249" s="18"/>
    </row>
    <row r="2250" spans="34:34" ht="64.5" customHeight="1" x14ac:dyDescent="0.2">
      <c r="AH2250" s="18"/>
    </row>
    <row r="2251" spans="34:34" ht="64.5" customHeight="1" x14ac:dyDescent="0.2">
      <c r="AH2251" s="18"/>
    </row>
    <row r="2252" spans="34:34" ht="64.5" customHeight="1" x14ac:dyDescent="0.2">
      <c r="AH2252" s="18"/>
    </row>
    <row r="2253" spans="34:34" ht="64.5" customHeight="1" x14ac:dyDescent="0.2">
      <c r="AH2253" s="18"/>
    </row>
    <row r="2254" spans="34:34" ht="64.5" customHeight="1" x14ac:dyDescent="0.2">
      <c r="AH2254" s="18"/>
    </row>
    <row r="2255" spans="34:34" ht="64.5" customHeight="1" x14ac:dyDescent="0.2">
      <c r="AH2255" s="18"/>
    </row>
    <row r="2256" spans="34:34" ht="64.5" customHeight="1" x14ac:dyDescent="0.2">
      <c r="AH2256" s="18"/>
    </row>
    <row r="2257" spans="34:34" ht="64.5" customHeight="1" x14ac:dyDescent="0.2">
      <c r="AH2257" s="18"/>
    </row>
    <row r="2258" spans="34:34" ht="64.5" customHeight="1" x14ac:dyDescent="0.2">
      <c r="AH2258" s="18"/>
    </row>
    <row r="2259" spans="34:34" ht="64.5" customHeight="1" x14ac:dyDescent="0.2">
      <c r="AH2259" s="18"/>
    </row>
    <row r="2260" spans="34:34" ht="64.5" customHeight="1" x14ac:dyDescent="0.2">
      <c r="AH2260" s="18"/>
    </row>
    <row r="2261" spans="34:34" ht="64.5" customHeight="1" x14ac:dyDescent="0.2">
      <c r="AH2261" s="18"/>
    </row>
    <row r="2262" spans="34:34" ht="64.5" customHeight="1" x14ac:dyDescent="0.2">
      <c r="AH2262" s="18"/>
    </row>
    <row r="2263" spans="34:34" ht="64.5" customHeight="1" x14ac:dyDescent="0.2">
      <c r="AH2263" s="18"/>
    </row>
    <row r="2264" spans="34:34" ht="64.5" customHeight="1" x14ac:dyDescent="0.2">
      <c r="AH2264" s="18"/>
    </row>
    <row r="2265" spans="34:34" ht="64.5" customHeight="1" x14ac:dyDescent="0.2">
      <c r="AH2265" s="18"/>
    </row>
    <row r="2266" spans="34:34" ht="64.5" customHeight="1" x14ac:dyDescent="0.2">
      <c r="AH2266" s="18"/>
    </row>
    <row r="2267" spans="34:34" ht="64.5" customHeight="1" x14ac:dyDescent="0.2">
      <c r="AH2267" s="18"/>
    </row>
    <row r="2268" spans="34:34" ht="64.5" customHeight="1" x14ac:dyDescent="0.2">
      <c r="AH2268" s="18"/>
    </row>
    <row r="2269" spans="34:34" ht="64.5" customHeight="1" x14ac:dyDescent="0.2">
      <c r="AH2269" s="18"/>
    </row>
    <row r="2270" spans="34:34" ht="64.5" customHeight="1" x14ac:dyDescent="0.2">
      <c r="AH2270" s="18"/>
    </row>
    <row r="2271" spans="34:34" ht="64.5" customHeight="1" x14ac:dyDescent="0.2">
      <c r="AH2271" s="18"/>
    </row>
    <row r="2272" spans="34:34" ht="64.5" customHeight="1" x14ac:dyDescent="0.2">
      <c r="AH2272" s="18"/>
    </row>
    <row r="2273" spans="34:34" ht="64.5" customHeight="1" x14ac:dyDescent="0.2">
      <c r="AH2273" s="18"/>
    </row>
    <row r="2274" spans="34:34" ht="64.5" customHeight="1" x14ac:dyDescent="0.2">
      <c r="AH2274" s="18"/>
    </row>
    <row r="2275" spans="34:34" ht="64.5" customHeight="1" x14ac:dyDescent="0.2">
      <c r="AH2275" s="18"/>
    </row>
    <row r="2276" spans="34:34" ht="64.5" customHeight="1" x14ac:dyDescent="0.2">
      <c r="AH2276" s="18"/>
    </row>
    <row r="2277" spans="34:34" ht="64.5" customHeight="1" x14ac:dyDescent="0.2">
      <c r="AH2277" s="18"/>
    </row>
    <row r="2278" spans="34:34" ht="64.5" customHeight="1" x14ac:dyDescent="0.2">
      <c r="AH2278" s="18"/>
    </row>
    <row r="2279" spans="34:34" ht="64.5" customHeight="1" x14ac:dyDescent="0.2">
      <c r="AH2279" s="18"/>
    </row>
    <row r="2280" spans="34:34" ht="64.5" customHeight="1" x14ac:dyDescent="0.2">
      <c r="AH2280" s="18"/>
    </row>
    <row r="2281" spans="34:34" ht="64.5" customHeight="1" x14ac:dyDescent="0.2">
      <c r="AH2281" s="18"/>
    </row>
    <row r="2282" spans="34:34" ht="64.5" customHeight="1" x14ac:dyDescent="0.2">
      <c r="AH2282" s="18"/>
    </row>
    <row r="2283" spans="34:34" ht="64.5" customHeight="1" x14ac:dyDescent="0.2">
      <c r="AH2283" s="18"/>
    </row>
    <row r="2284" spans="34:34" ht="64.5" customHeight="1" x14ac:dyDescent="0.2">
      <c r="AH2284" s="18"/>
    </row>
    <row r="2285" spans="34:34" ht="64.5" customHeight="1" x14ac:dyDescent="0.2">
      <c r="AH2285" s="18"/>
    </row>
    <row r="2286" spans="34:34" ht="64.5" customHeight="1" x14ac:dyDescent="0.2">
      <c r="AH2286" s="18"/>
    </row>
    <row r="2287" spans="34:34" ht="64.5" customHeight="1" x14ac:dyDescent="0.2">
      <c r="AH2287" s="18"/>
    </row>
    <row r="2288" spans="34:34" ht="64.5" customHeight="1" x14ac:dyDescent="0.2">
      <c r="AH2288" s="18"/>
    </row>
    <row r="2289" spans="34:34" ht="64.5" customHeight="1" x14ac:dyDescent="0.2">
      <c r="AH2289" s="18"/>
    </row>
    <row r="2290" spans="34:34" ht="64.5" customHeight="1" x14ac:dyDescent="0.2">
      <c r="AH2290" s="18"/>
    </row>
    <row r="2291" spans="34:34" ht="64.5" customHeight="1" x14ac:dyDescent="0.2">
      <c r="AH2291" s="18"/>
    </row>
    <row r="2292" spans="34:34" ht="64.5" customHeight="1" x14ac:dyDescent="0.2">
      <c r="AH2292" s="18"/>
    </row>
    <row r="2293" spans="34:34" ht="64.5" customHeight="1" x14ac:dyDescent="0.2">
      <c r="AH2293" s="18"/>
    </row>
    <row r="2294" spans="34:34" ht="64.5" customHeight="1" x14ac:dyDescent="0.2">
      <c r="AH2294" s="18"/>
    </row>
    <row r="2295" spans="34:34" ht="64.5" customHeight="1" x14ac:dyDescent="0.2">
      <c r="AH2295" s="18"/>
    </row>
    <row r="2296" spans="34:34" ht="64.5" customHeight="1" x14ac:dyDescent="0.2">
      <c r="AH2296" s="18"/>
    </row>
    <row r="2297" spans="34:34" ht="64.5" customHeight="1" x14ac:dyDescent="0.2">
      <c r="AH2297" s="18"/>
    </row>
    <row r="2298" spans="34:34" ht="64.5" customHeight="1" x14ac:dyDescent="0.2">
      <c r="AH2298" s="18"/>
    </row>
    <row r="2299" spans="34:34" ht="64.5" customHeight="1" x14ac:dyDescent="0.2">
      <c r="AH2299" s="18"/>
    </row>
    <row r="2300" spans="34:34" ht="64.5" customHeight="1" x14ac:dyDescent="0.2">
      <c r="AH2300" s="18"/>
    </row>
    <row r="2301" spans="34:34" ht="64.5" customHeight="1" x14ac:dyDescent="0.2">
      <c r="AH2301" s="18"/>
    </row>
    <row r="2302" spans="34:34" ht="64.5" customHeight="1" x14ac:dyDescent="0.2">
      <c r="AH2302" s="18"/>
    </row>
    <row r="2303" spans="34:34" ht="64.5" customHeight="1" x14ac:dyDescent="0.2">
      <c r="AH2303" s="18"/>
    </row>
    <row r="2304" spans="34:34" ht="64.5" customHeight="1" x14ac:dyDescent="0.2">
      <c r="AH2304" s="18"/>
    </row>
    <row r="2305" spans="34:34" ht="64.5" customHeight="1" x14ac:dyDescent="0.2">
      <c r="AH2305" s="18"/>
    </row>
    <row r="2306" spans="34:34" ht="64.5" customHeight="1" x14ac:dyDescent="0.2">
      <c r="AH2306" s="18"/>
    </row>
    <row r="2307" spans="34:34" ht="64.5" customHeight="1" x14ac:dyDescent="0.2">
      <c r="AH2307" s="18"/>
    </row>
    <row r="2308" spans="34:34" ht="64.5" customHeight="1" x14ac:dyDescent="0.2">
      <c r="AH2308" s="18"/>
    </row>
    <row r="2309" spans="34:34" ht="64.5" customHeight="1" x14ac:dyDescent="0.2">
      <c r="AH2309" s="18"/>
    </row>
    <row r="2310" spans="34:34" ht="64.5" customHeight="1" x14ac:dyDescent="0.2">
      <c r="AH2310" s="18"/>
    </row>
    <row r="2311" spans="34:34" ht="64.5" customHeight="1" x14ac:dyDescent="0.2">
      <c r="AH2311" s="18"/>
    </row>
    <row r="2312" spans="34:34" ht="64.5" customHeight="1" x14ac:dyDescent="0.2">
      <c r="AH2312" s="18"/>
    </row>
    <row r="2313" spans="34:34" ht="64.5" customHeight="1" x14ac:dyDescent="0.2">
      <c r="AH2313" s="18"/>
    </row>
    <row r="2314" spans="34:34" ht="64.5" customHeight="1" x14ac:dyDescent="0.2">
      <c r="AH2314" s="18"/>
    </row>
    <row r="2315" spans="34:34" ht="64.5" customHeight="1" x14ac:dyDescent="0.2">
      <c r="AH2315" s="18"/>
    </row>
    <row r="2316" spans="34:34" ht="64.5" customHeight="1" x14ac:dyDescent="0.2">
      <c r="AH2316" s="18"/>
    </row>
    <row r="2317" spans="34:34" ht="64.5" customHeight="1" x14ac:dyDescent="0.2">
      <c r="AH2317" s="18"/>
    </row>
    <row r="2318" spans="34:34" ht="64.5" customHeight="1" x14ac:dyDescent="0.2">
      <c r="AH2318" s="18"/>
    </row>
    <row r="2319" spans="34:34" ht="64.5" customHeight="1" x14ac:dyDescent="0.2">
      <c r="AH2319" s="18"/>
    </row>
    <row r="2320" spans="34:34" ht="64.5" customHeight="1" x14ac:dyDescent="0.2">
      <c r="AH2320" s="18"/>
    </row>
    <row r="2321" spans="34:34" ht="64.5" customHeight="1" x14ac:dyDescent="0.2">
      <c r="AH2321" s="18"/>
    </row>
    <row r="2322" spans="34:34" ht="64.5" customHeight="1" x14ac:dyDescent="0.2">
      <c r="AH2322" s="18"/>
    </row>
    <row r="2323" spans="34:34" ht="64.5" customHeight="1" x14ac:dyDescent="0.2">
      <c r="AH2323" s="18"/>
    </row>
    <row r="2324" spans="34:34" ht="64.5" customHeight="1" x14ac:dyDescent="0.2">
      <c r="AH2324" s="18"/>
    </row>
    <row r="2325" spans="34:34" ht="64.5" customHeight="1" x14ac:dyDescent="0.2">
      <c r="AH2325" s="18"/>
    </row>
    <row r="2326" spans="34:34" ht="64.5" customHeight="1" x14ac:dyDescent="0.2">
      <c r="AH2326" s="18"/>
    </row>
    <row r="2327" spans="34:34" ht="64.5" customHeight="1" x14ac:dyDescent="0.2">
      <c r="AH2327" s="18"/>
    </row>
    <row r="2328" spans="34:34" ht="64.5" customHeight="1" x14ac:dyDescent="0.2">
      <c r="AH2328" s="18"/>
    </row>
    <row r="2329" spans="34:34" ht="64.5" customHeight="1" x14ac:dyDescent="0.2">
      <c r="AH2329" s="18"/>
    </row>
    <row r="2330" spans="34:34" ht="64.5" customHeight="1" x14ac:dyDescent="0.2">
      <c r="AH2330" s="18"/>
    </row>
    <row r="2331" spans="34:34" ht="64.5" customHeight="1" x14ac:dyDescent="0.2">
      <c r="AH2331" s="18"/>
    </row>
    <row r="2332" spans="34:34" ht="64.5" customHeight="1" x14ac:dyDescent="0.2">
      <c r="AH2332" s="18"/>
    </row>
    <row r="2333" spans="34:34" ht="64.5" customHeight="1" x14ac:dyDescent="0.2">
      <c r="AH2333" s="18"/>
    </row>
    <row r="2334" spans="34:34" ht="64.5" customHeight="1" x14ac:dyDescent="0.2">
      <c r="AH2334" s="18"/>
    </row>
    <row r="2335" spans="34:34" ht="64.5" customHeight="1" x14ac:dyDescent="0.2">
      <c r="AH2335" s="18"/>
    </row>
    <row r="2336" spans="34:34" ht="64.5" customHeight="1" x14ac:dyDescent="0.2">
      <c r="AH2336" s="18"/>
    </row>
    <row r="2337" spans="34:34" ht="64.5" customHeight="1" x14ac:dyDescent="0.2">
      <c r="AH2337" s="18"/>
    </row>
    <row r="2338" spans="34:34" ht="64.5" customHeight="1" x14ac:dyDescent="0.2">
      <c r="AH2338" s="18"/>
    </row>
    <row r="2339" spans="34:34" ht="64.5" customHeight="1" x14ac:dyDescent="0.2">
      <c r="AH2339" s="18"/>
    </row>
    <row r="2340" spans="34:34" ht="64.5" customHeight="1" x14ac:dyDescent="0.2">
      <c r="AH2340" s="18"/>
    </row>
    <row r="2341" spans="34:34" ht="64.5" customHeight="1" x14ac:dyDescent="0.2">
      <c r="AH2341" s="18"/>
    </row>
    <row r="2342" spans="34:34" ht="64.5" customHeight="1" x14ac:dyDescent="0.2">
      <c r="AH2342" s="18"/>
    </row>
    <row r="2343" spans="34:34" ht="64.5" customHeight="1" x14ac:dyDescent="0.2">
      <c r="AH2343" s="18"/>
    </row>
    <row r="2344" spans="34:34" ht="64.5" customHeight="1" x14ac:dyDescent="0.2">
      <c r="AH2344" s="18"/>
    </row>
    <row r="2345" spans="34:34" ht="64.5" customHeight="1" x14ac:dyDescent="0.2">
      <c r="AH2345" s="18"/>
    </row>
    <row r="2346" spans="34:34" ht="64.5" customHeight="1" x14ac:dyDescent="0.2">
      <c r="AH2346" s="18"/>
    </row>
    <row r="2347" spans="34:34" ht="64.5" customHeight="1" x14ac:dyDescent="0.2">
      <c r="AH2347" s="18"/>
    </row>
    <row r="2348" spans="34:34" ht="64.5" customHeight="1" x14ac:dyDescent="0.2">
      <c r="AH2348" s="18"/>
    </row>
    <row r="2349" spans="34:34" ht="64.5" customHeight="1" x14ac:dyDescent="0.2">
      <c r="AH2349" s="18"/>
    </row>
    <row r="2350" spans="34:34" ht="64.5" customHeight="1" x14ac:dyDescent="0.2">
      <c r="AH2350" s="18"/>
    </row>
    <row r="2351" spans="34:34" ht="64.5" customHeight="1" x14ac:dyDescent="0.2">
      <c r="AH2351" s="18"/>
    </row>
    <row r="2352" spans="34:34" ht="64.5" customHeight="1" x14ac:dyDescent="0.2">
      <c r="AH2352" s="18"/>
    </row>
    <row r="2353" spans="34:34" ht="64.5" customHeight="1" x14ac:dyDescent="0.2">
      <c r="AH2353" s="18"/>
    </row>
    <row r="2354" spans="34:34" ht="64.5" customHeight="1" x14ac:dyDescent="0.2">
      <c r="AH2354" s="18"/>
    </row>
    <row r="2355" spans="34:34" ht="64.5" customHeight="1" x14ac:dyDescent="0.2">
      <c r="AH2355" s="18"/>
    </row>
    <row r="2356" spans="34:34" ht="64.5" customHeight="1" x14ac:dyDescent="0.2">
      <c r="AH2356" s="18"/>
    </row>
    <row r="2357" spans="34:34" ht="64.5" customHeight="1" x14ac:dyDescent="0.2">
      <c r="AH2357" s="18"/>
    </row>
    <row r="2358" spans="34:34" ht="64.5" customHeight="1" x14ac:dyDescent="0.2">
      <c r="AH2358" s="18"/>
    </row>
    <row r="2359" spans="34:34" ht="64.5" customHeight="1" x14ac:dyDescent="0.2">
      <c r="AH2359" s="18"/>
    </row>
    <row r="2360" spans="34:34" ht="64.5" customHeight="1" x14ac:dyDescent="0.2">
      <c r="AH2360" s="18"/>
    </row>
    <row r="2361" spans="34:34" ht="64.5" customHeight="1" x14ac:dyDescent="0.2">
      <c r="AH2361" s="18"/>
    </row>
    <row r="2362" spans="34:34" ht="64.5" customHeight="1" x14ac:dyDescent="0.2">
      <c r="AH2362" s="18"/>
    </row>
    <row r="2363" spans="34:34" ht="64.5" customHeight="1" x14ac:dyDescent="0.2">
      <c r="AH2363" s="18"/>
    </row>
    <row r="2364" spans="34:34" ht="64.5" customHeight="1" x14ac:dyDescent="0.2">
      <c r="AH2364" s="18"/>
    </row>
    <row r="2365" spans="34:34" ht="64.5" customHeight="1" x14ac:dyDescent="0.2">
      <c r="AH2365" s="18"/>
    </row>
    <row r="2366" spans="34:34" ht="64.5" customHeight="1" x14ac:dyDescent="0.2">
      <c r="AH2366" s="18"/>
    </row>
    <row r="2367" spans="34:34" ht="64.5" customHeight="1" x14ac:dyDescent="0.2">
      <c r="AH2367" s="18"/>
    </row>
    <row r="2368" spans="34:34" ht="64.5" customHeight="1" x14ac:dyDescent="0.2">
      <c r="AH2368" s="18"/>
    </row>
    <row r="2369" spans="34:34" ht="64.5" customHeight="1" x14ac:dyDescent="0.2">
      <c r="AH2369" s="18"/>
    </row>
    <row r="2370" spans="34:34" ht="64.5" customHeight="1" x14ac:dyDescent="0.2">
      <c r="AH2370" s="18"/>
    </row>
    <row r="2371" spans="34:34" ht="64.5" customHeight="1" x14ac:dyDescent="0.2">
      <c r="AH2371" s="18"/>
    </row>
    <row r="2372" spans="34:34" ht="64.5" customHeight="1" x14ac:dyDescent="0.2">
      <c r="AH2372" s="18"/>
    </row>
    <row r="2373" spans="34:34" ht="64.5" customHeight="1" x14ac:dyDescent="0.2">
      <c r="AH2373" s="18"/>
    </row>
    <row r="2374" spans="34:34" ht="64.5" customHeight="1" x14ac:dyDescent="0.2">
      <c r="AH2374" s="18"/>
    </row>
    <row r="2375" spans="34:34" ht="64.5" customHeight="1" x14ac:dyDescent="0.2">
      <c r="AH2375" s="18"/>
    </row>
    <row r="2376" spans="34:34" ht="64.5" customHeight="1" x14ac:dyDescent="0.2">
      <c r="AH2376" s="18"/>
    </row>
    <row r="2377" spans="34:34" ht="64.5" customHeight="1" x14ac:dyDescent="0.2">
      <c r="AH2377" s="18"/>
    </row>
    <row r="2378" spans="34:34" ht="64.5" customHeight="1" x14ac:dyDescent="0.2">
      <c r="AH2378" s="18"/>
    </row>
    <row r="2379" spans="34:34" ht="64.5" customHeight="1" x14ac:dyDescent="0.2">
      <c r="AH2379" s="18"/>
    </row>
    <row r="2380" spans="34:34" ht="64.5" customHeight="1" x14ac:dyDescent="0.2">
      <c r="AH2380" s="18"/>
    </row>
    <row r="2381" spans="34:34" ht="64.5" customHeight="1" x14ac:dyDescent="0.2">
      <c r="AH2381" s="18"/>
    </row>
    <row r="2382" spans="34:34" ht="64.5" customHeight="1" x14ac:dyDescent="0.2">
      <c r="AH2382" s="18"/>
    </row>
    <row r="2383" spans="34:34" ht="64.5" customHeight="1" x14ac:dyDescent="0.2">
      <c r="AH2383" s="18"/>
    </row>
    <row r="2384" spans="34:34" ht="64.5" customHeight="1" x14ac:dyDescent="0.2">
      <c r="AH2384" s="18"/>
    </row>
    <row r="2385" spans="34:34" ht="64.5" customHeight="1" x14ac:dyDescent="0.2">
      <c r="AH2385" s="18"/>
    </row>
    <row r="2386" spans="34:34" ht="64.5" customHeight="1" x14ac:dyDescent="0.2">
      <c r="AH2386" s="18"/>
    </row>
    <row r="2387" spans="34:34" ht="64.5" customHeight="1" x14ac:dyDescent="0.2">
      <c r="AH2387" s="18"/>
    </row>
    <row r="2388" spans="34:34" ht="64.5" customHeight="1" x14ac:dyDescent="0.2">
      <c r="AH2388" s="18"/>
    </row>
    <row r="2389" spans="34:34" ht="64.5" customHeight="1" x14ac:dyDescent="0.2">
      <c r="AH2389" s="18"/>
    </row>
    <row r="2390" spans="34:34" ht="64.5" customHeight="1" x14ac:dyDescent="0.2">
      <c r="AH2390" s="18"/>
    </row>
    <row r="2391" spans="34:34" ht="64.5" customHeight="1" x14ac:dyDescent="0.2">
      <c r="AH2391" s="18"/>
    </row>
    <row r="2392" spans="34:34" ht="64.5" customHeight="1" x14ac:dyDescent="0.2">
      <c r="AH2392" s="18"/>
    </row>
    <row r="2393" spans="34:34" ht="64.5" customHeight="1" x14ac:dyDescent="0.2">
      <c r="AH2393" s="18"/>
    </row>
    <row r="2394" spans="34:34" ht="64.5" customHeight="1" x14ac:dyDescent="0.2">
      <c r="AH2394" s="18"/>
    </row>
    <row r="2395" spans="34:34" ht="64.5" customHeight="1" x14ac:dyDescent="0.2">
      <c r="AH2395" s="18"/>
    </row>
    <row r="2396" spans="34:34" ht="64.5" customHeight="1" x14ac:dyDescent="0.2">
      <c r="AH2396" s="18"/>
    </row>
    <row r="2397" spans="34:34" ht="64.5" customHeight="1" x14ac:dyDescent="0.2">
      <c r="AH2397" s="18"/>
    </row>
    <row r="2398" spans="34:34" ht="64.5" customHeight="1" x14ac:dyDescent="0.2">
      <c r="AH2398" s="18"/>
    </row>
    <row r="2399" spans="34:34" ht="64.5" customHeight="1" x14ac:dyDescent="0.2">
      <c r="AH2399" s="18"/>
    </row>
    <row r="2400" spans="34:34" ht="64.5" customHeight="1" x14ac:dyDescent="0.2">
      <c r="AH2400" s="18"/>
    </row>
    <row r="2401" spans="34:34" ht="64.5" customHeight="1" x14ac:dyDescent="0.2">
      <c r="AH2401" s="18"/>
    </row>
    <row r="2402" spans="34:34" ht="64.5" customHeight="1" x14ac:dyDescent="0.2">
      <c r="AH2402" s="18"/>
    </row>
    <row r="2403" spans="34:34" ht="64.5" customHeight="1" x14ac:dyDescent="0.2">
      <c r="AH2403" s="18"/>
    </row>
    <row r="2404" spans="34:34" ht="64.5" customHeight="1" x14ac:dyDescent="0.2">
      <c r="AH2404" s="18"/>
    </row>
    <row r="2405" spans="34:34" ht="64.5" customHeight="1" x14ac:dyDescent="0.2">
      <c r="AH2405" s="18"/>
    </row>
    <row r="2406" spans="34:34" ht="64.5" customHeight="1" x14ac:dyDescent="0.2">
      <c r="AH2406" s="18"/>
    </row>
    <row r="2407" spans="34:34" ht="64.5" customHeight="1" x14ac:dyDescent="0.2">
      <c r="AH2407" s="18"/>
    </row>
    <row r="2408" spans="34:34" ht="64.5" customHeight="1" x14ac:dyDescent="0.2">
      <c r="AH2408" s="18"/>
    </row>
    <row r="2409" spans="34:34" ht="64.5" customHeight="1" x14ac:dyDescent="0.2">
      <c r="AH2409" s="18"/>
    </row>
    <row r="2410" spans="34:34" ht="64.5" customHeight="1" x14ac:dyDescent="0.2">
      <c r="AH2410" s="18"/>
    </row>
    <row r="2411" spans="34:34" ht="64.5" customHeight="1" x14ac:dyDescent="0.2">
      <c r="AH2411" s="18"/>
    </row>
    <row r="2412" spans="34:34" ht="64.5" customHeight="1" x14ac:dyDescent="0.2">
      <c r="AH2412" s="18"/>
    </row>
    <row r="2413" spans="34:34" ht="64.5" customHeight="1" x14ac:dyDescent="0.2">
      <c r="AH2413" s="18"/>
    </row>
    <row r="2414" spans="34:34" ht="64.5" customHeight="1" x14ac:dyDescent="0.2">
      <c r="AH2414" s="18"/>
    </row>
    <row r="2415" spans="34:34" ht="64.5" customHeight="1" x14ac:dyDescent="0.2">
      <c r="AH2415" s="18"/>
    </row>
    <row r="2416" spans="34:34" ht="64.5" customHeight="1" x14ac:dyDescent="0.2">
      <c r="AH2416" s="18"/>
    </row>
    <row r="2417" spans="34:34" ht="64.5" customHeight="1" x14ac:dyDescent="0.2">
      <c r="AH2417" s="18"/>
    </row>
    <row r="2418" spans="34:34" ht="64.5" customHeight="1" x14ac:dyDescent="0.2">
      <c r="AH2418" s="18"/>
    </row>
    <row r="2419" spans="34:34" ht="64.5" customHeight="1" x14ac:dyDescent="0.2">
      <c r="AH2419" s="18"/>
    </row>
    <row r="2420" spans="34:34" ht="64.5" customHeight="1" x14ac:dyDescent="0.2">
      <c r="AH2420" s="18"/>
    </row>
    <row r="2421" spans="34:34" ht="64.5" customHeight="1" x14ac:dyDescent="0.2">
      <c r="AH2421" s="18"/>
    </row>
    <row r="2422" spans="34:34" ht="64.5" customHeight="1" x14ac:dyDescent="0.2">
      <c r="AH2422" s="18"/>
    </row>
    <row r="2423" spans="34:34" ht="64.5" customHeight="1" x14ac:dyDescent="0.2">
      <c r="AH2423" s="18"/>
    </row>
    <row r="2424" spans="34:34" ht="64.5" customHeight="1" x14ac:dyDescent="0.2">
      <c r="AH2424" s="18"/>
    </row>
    <row r="2425" spans="34:34" ht="64.5" customHeight="1" x14ac:dyDescent="0.2">
      <c r="AH2425" s="18"/>
    </row>
    <row r="2426" spans="34:34" ht="64.5" customHeight="1" x14ac:dyDescent="0.2">
      <c r="AH2426" s="18"/>
    </row>
    <row r="2427" spans="34:34" ht="64.5" customHeight="1" x14ac:dyDescent="0.2">
      <c r="AH2427" s="18"/>
    </row>
    <row r="2428" spans="34:34" ht="64.5" customHeight="1" x14ac:dyDescent="0.2">
      <c r="AH2428" s="18"/>
    </row>
    <row r="2429" spans="34:34" ht="64.5" customHeight="1" x14ac:dyDescent="0.2">
      <c r="AH2429" s="18"/>
    </row>
    <row r="2430" spans="34:34" ht="64.5" customHeight="1" x14ac:dyDescent="0.2">
      <c r="AH2430" s="18"/>
    </row>
    <row r="2431" spans="34:34" ht="64.5" customHeight="1" x14ac:dyDescent="0.2">
      <c r="AH2431" s="18"/>
    </row>
    <row r="2432" spans="34:34" ht="64.5" customHeight="1" x14ac:dyDescent="0.2">
      <c r="AH2432" s="18"/>
    </row>
    <row r="2433" spans="34:34" ht="64.5" customHeight="1" x14ac:dyDescent="0.2">
      <c r="AH2433" s="18"/>
    </row>
    <row r="2434" spans="34:34" ht="64.5" customHeight="1" x14ac:dyDescent="0.2">
      <c r="AH2434" s="18"/>
    </row>
    <row r="2435" spans="34:34" ht="64.5" customHeight="1" x14ac:dyDescent="0.2">
      <c r="AH2435" s="18"/>
    </row>
    <row r="2436" spans="34:34" ht="64.5" customHeight="1" x14ac:dyDescent="0.2">
      <c r="AH2436" s="18"/>
    </row>
    <row r="2437" spans="34:34" ht="64.5" customHeight="1" x14ac:dyDescent="0.2">
      <c r="AH2437" s="18"/>
    </row>
    <row r="2438" spans="34:34" ht="64.5" customHeight="1" x14ac:dyDescent="0.2">
      <c r="AH2438" s="18"/>
    </row>
    <row r="2439" spans="34:34" ht="64.5" customHeight="1" x14ac:dyDescent="0.2">
      <c r="AH2439" s="18"/>
    </row>
    <row r="2440" spans="34:34" ht="64.5" customHeight="1" x14ac:dyDescent="0.2">
      <c r="AH2440" s="18"/>
    </row>
    <row r="2441" spans="34:34" ht="64.5" customHeight="1" x14ac:dyDescent="0.2">
      <c r="AH2441" s="18"/>
    </row>
    <row r="2442" spans="34:34" ht="64.5" customHeight="1" x14ac:dyDescent="0.2">
      <c r="AH2442" s="18"/>
    </row>
    <row r="2443" spans="34:34" ht="64.5" customHeight="1" x14ac:dyDescent="0.2">
      <c r="AH2443" s="18"/>
    </row>
    <row r="2444" spans="34:34" ht="64.5" customHeight="1" x14ac:dyDescent="0.2">
      <c r="AH2444" s="18"/>
    </row>
    <row r="2445" spans="34:34" ht="64.5" customHeight="1" x14ac:dyDescent="0.2">
      <c r="AH2445" s="18"/>
    </row>
    <row r="2446" spans="34:34" ht="64.5" customHeight="1" x14ac:dyDescent="0.2">
      <c r="AH2446" s="18"/>
    </row>
    <row r="2447" spans="34:34" ht="64.5" customHeight="1" x14ac:dyDescent="0.2">
      <c r="AH2447" s="18"/>
    </row>
    <row r="2448" spans="34:34" ht="64.5" customHeight="1" x14ac:dyDescent="0.2">
      <c r="AH2448" s="18"/>
    </row>
    <row r="2449" spans="34:34" ht="64.5" customHeight="1" x14ac:dyDescent="0.2">
      <c r="AH2449" s="18"/>
    </row>
    <row r="2450" spans="34:34" ht="64.5" customHeight="1" x14ac:dyDescent="0.2">
      <c r="AH2450" s="18"/>
    </row>
    <row r="2451" spans="34:34" ht="64.5" customHeight="1" x14ac:dyDescent="0.2">
      <c r="AH2451" s="18"/>
    </row>
    <row r="2452" spans="34:34" ht="64.5" customHeight="1" x14ac:dyDescent="0.2">
      <c r="AH2452" s="18"/>
    </row>
    <row r="2453" spans="34:34" ht="64.5" customHeight="1" x14ac:dyDescent="0.2">
      <c r="AH2453" s="18"/>
    </row>
    <row r="2454" spans="34:34" ht="64.5" customHeight="1" x14ac:dyDescent="0.2">
      <c r="AH2454" s="18"/>
    </row>
    <row r="2455" spans="34:34" ht="64.5" customHeight="1" x14ac:dyDescent="0.2">
      <c r="AH2455" s="18"/>
    </row>
    <row r="2456" spans="34:34" ht="64.5" customHeight="1" x14ac:dyDescent="0.2">
      <c r="AH2456" s="18"/>
    </row>
    <row r="2457" spans="34:34" ht="64.5" customHeight="1" x14ac:dyDescent="0.2">
      <c r="AH2457" s="18"/>
    </row>
    <row r="2458" spans="34:34" ht="64.5" customHeight="1" x14ac:dyDescent="0.2">
      <c r="AH2458" s="18"/>
    </row>
    <row r="2459" spans="34:34" ht="64.5" customHeight="1" x14ac:dyDescent="0.2">
      <c r="AH2459" s="18"/>
    </row>
    <row r="2460" spans="34:34" ht="64.5" customHeight="1" x14ac:dyDescent="0.2">
      <c r="AH2460" s="18"/>
    </row>
    <row r="2461" spans="34:34" ht="64.5" customHeight="1" x14ac:dyDescent="0.2">
      <c r="AH2461" s="18"/>
    </row>
    <row r="2462" spans="34:34" ht="64.5" customHeight="1" x14ac:dyDescent="0.2">
      <c r="AH2462" s="18"/>
    </row>
    <row r="2463" spans="34:34" ht="64.5" customHeight="1" x14ac:dyDescent="0.2">
      <c r="AH2463" s="18"/>
    </row>
    <row r="2464" spans="34:34" ht="64.5" customHeight="1" x14ac:dyDescent="0.2">
      <c r="AH2464" s="18"/>
    </row>
    <row r="2465" spans="34:34" ht="64.5" customHeight="1" x14ac:dyDescent="0.2">
      <c r="AH2465" s="18"/>
    </row>
    <row r="2466" spans="34:34" ht="64.5" customHeight="1" x14ac:dyDescent="0.2">
      <c r="AH2466" s="18"/>
    </row>
    <row r="2467" spans="34:34" ht="64.5" customHeight="1" x14ac:dyDescent="0.2">
      <c r="AH2467" s="18"/>
    </row>
    <row r="2468" spans="34:34" ht="64.5" customHeight="1" x14ac:dyDescent="0.2">
      <c r="AH2468" s="18"/>
    </row>
    <row r="2469" spans="34:34" ht="64.5" customHeight="1" x14ac:dyDescent="0.2">
      <c r="AH2469" s="18"/>
    </row>
    <row r="2470" spans="34:34" ht="64.5" customHeight="1" x14ac:dyDescent="0.2">
      <c r="AH2470" s="18"/>
    </row>
    <row r="2471" spans="34:34" ht="64.5" customHeight="1" x14ac:dyDescent="0.2">
      <c r="AH2471" s="18"/>
    </row>
    <row r="2472" spans="34:34" ht="64.5" customHeight="1" x14ac:dyDescent="0.2">
      <c r="AH2472" s="18"/>
    </row>
    <row r="2473" spans="34:34" ht="64.5" customHeight="1" x14ac:dyDescent="0.2">
      <c r="AH2473" s="18"/>
    </row>
    <row r="2474" spans="34:34" ht="64.5" customHeight="1" x14ac:dyDescent="0.2">
      <c r="AH2474" s="18"/>
    </row>
    <row r="2475" spans="34:34" ht="64.5" customHeight="1" x14ac:dyDescent="0.2">
      <c r="AH2475" s="18"/>
    </row>
    <row r="2476" spans="34:34" ht="64.5" customHeight="1" x14ac:dyDescent="0.2">
      <c r="AH2476" s="18"/>
    </row>
    <row r="2477" spans="34:34" ht="64.5" customHeight="1" x14ac:dyDescent="0.2">
      <c r="AH2477" s="18"/>
    </row>
    <row r="2478" spans="34:34" ht="64.5" customHeight="1" x14ac:dyDescent="0.2">
      <c r="AH2478" s="18"/>
    </row>
    <row r="2479" spans="34:34" ht="64.5" customHeight="1" x14ac:dyDescent="0.2">
      <c r="AH2479" s="18"/>
    </row>
    <row r="2480" spans="34:34" ht="64.5" customHeight="1" x14ac:dyDescent="0.2">
      <c r="AH2480" s="18"/>
    </row>
    <row r="2481" spans="34:34" ht="64.5" customHeight="1" x14ac:dyDescent="0.2">
      <c r="AH2481" s="18"/>
    </row>
    <row r="2482" spans="34:34" ht="64.5" customHeight="1" x14ac:dyDescent="0.2">
      <c r="AH2482" s="18"/>
    </row>
    <row r="2483" spans="34:34" ht="64.5" customHeight="1" x14ac:dyDescent="0.2">
      <c r="AH2483" s="18"/>
    </row>
    <row r="2484" spans="34:34" ht="64.5" customHeight="1" x14ac:dyDescent="0.2">
      <c r="AH2484" s="18"/>
    </row>
    <row r="2485" spans="34:34" ht="64.5" customHeight="1" x14ac:dyDescent="0.2">
      <c r="AH2485" s="18"/>
    </row>
    <row r="2486" spans="34:34" ht="64.5" customHeight="1" x14ac:dyDescent="0.2">
      <c r="AH2486" s="18"/>
    </row>
    <row r="2487" spans="34:34" ht="64.5" customHeight="1" x14ac:dyDescent="0.2">
      <c r="AH2487" s="18"/>
    </row>
    <row r="2488" spans="34:34" ht="64.5" customHeight="1" x14ac:dyDescent="0.2">
      <c r="AH2488" s="18"/>
    </row>
    <row r="2489" spans="34:34" ht="64.5" customHeight="1" x14ac:dyDescent="0.2">
      <c r="AH2489" s="18"/>
    </row>
    <row r="2490" spans="34:34" ht="64.5" customHeight="1" x14ac:dyDescent="0.2">
      <c r="AH2490" s="18"/>
    </row>
    <row r="2491" spans="34:34" ht="64.5" customHeight="1" x14ac:dyDescent="0.2">
      <c r="AH2491" s="18"/>
    </row>
    <row r="2492" spans="34:34" ht="64.5" customHeight="1" x14ac:dyDescent="0.2">
      <c r="AH2492" s="18"/>
    </row>
    <row r="2493" spans="34:34" ht="64.5" customHeight="1" x14ac:dyDescent="0.2">
      <c r="AH2493" s="18"/>
    </row>
    <row r="2494" spans="34:34" ht="64.5" customHeight="1" x14ac:dyDescent="0.2">
      <c r="AH2494" s="18"/>
    </row>
    <row r="2495" spans="34:34" ht="64.5" customHeight="1" x14ac:dyDescent="0.2">
      <c r="AH2495" s="18"/>
    </row>
    <row r="2496" spans="34:34" ht="64.5" customHeight="1" x14ac:dyDescent="0.2">
      <c r="AH2496" s="18"/>
    </row>
    <row r="2497" spans="34:34" ht="64.5" customHeight="1" x14ac:dyDescent="0.2">
      <c r="AH2497" s="18"/>
    </row>
    <row r="2498" spans="34:34" ht="64.5" customHeight="1" x14ac:dyDescent="0.2">
      <c r="AH2498" s="18"/>
    </row>
    <row r="2499" spans="34:34" ht="64.5" customHeight="1" x14ac:dyDescent="0.2">
      <c r="AH2499" s="18"/>
    </row>
    <row r="2500" spans="34:34" ht="64.5" customHeight="1" x14ac:dyDescent="0.2">
      <c r="AH2500" s="18"/>
    </row>
    <row r="2501" spans="34:34" ht="64.5" customHeight="1" x14ac:dyDescent="0.2">
      <c r="AH2501" s="18"/>
    </row>
    <row r="2502" spans="34:34" ht="64.5" customHeight="1" x14ac:dyDescent="0.2">
      <c r="AH2502" s="18"/>
    </row>
    <row r="2503" spans="34:34" ht="64.5" customHeight="1" x14ac:dyDescent="0.2">
      <c r="AH2503" s="18"/>
    </row>
    <row r="2504" spans="34:34" ht="64.5" customHeight="1" x14ac:dyDescent="0.2">
      <c r="AH2504" s="18"/>
    </row>
    <row r="2505" spans="34:34" ht="64.5" customHeight="1" x14ac:dyDescent="0.2">
      <c r="AH2505" s="18"/>
    </row>
    <row r="2506" spans="34:34" ht="64.5" customHeight="1" x14ac:dyDescent="0.2">
      <c r="AH2506" s="18"/>
    </row>
    <row r="2507" spans="34:34" ht="64.5" customHeight="1" x14ac:dyDescent="0.2">
      <c r="AH2507" s="18"/>
    </row>
    <row r="2508" spans="34:34" ht="64.5" customHeight="1" x14ac:dyDescent="0.2">
      <c r="AH2508" s="18"/>
    </row>
    <row r="2509" spans="34:34" ht="64.5" customHeight="1" x14ac:dyDescent="0.2">
      <c r="AH2509" s="18"/>
    </row>
    <row r="2510" spans="34:34" ht="64.5" customHeight="1" x14ac:dyDescent="0.2">
      <c r="AH2510" s="18"/>
    </row>
    <row r="2511" spans="34:34" ht="64.5" customHeight="1" x14ac:dyDescent="0.2">
      <c r="AH2511" s="18"/>
    </row>
    <row r="2512" spans="34:34" ht="64.5" customHeight="1" x14ac:dyDescent="0.2">
      <c r="AH2512" s="18"/>
    </row>
    <row r="2513" spans="34:34" ht="64.5" customHeight="1" x14ac:dyDescent="0.2">
      <c r="AH2513" s="18"/>
    </row>
    <row r="2514" spans="34:34" ht="64.5" customHeight="1" x14ac:dyDescent="0.2">
      <c r="AH2514" s="18"/>
    </row>
    <row r="2515" spans="34:34" ht="64.5" customHeight="1" x14ac:dyDescent="0.2">
      <c r="AH2515" s="18"/>
    </row>
    <row r="2516" spans="34:34" ht="64.5" customHeight="1" x14ac:dyDescent="0.2">
      <c r="AH2516" s="18"/>
    </row>
    <row r="2517" spans="34:34" ht="64.5" customHeight="1" x14ac:dyDescent="0.2">
      <c r="AH2517" s="18"/>
    </row>
    <row r="2518" spans="34:34" ht="64.5" customHeight="1" x14ac:dyDescent="0.2">
      <c r="AH2518" s="18"/>
    </row>
    <row r="2519" spans="34:34" ht="64.5" customHeight="1" x14ac:dyDescent="0.2">
      <c r="AH2519" s="18"/>
    </row>
    <row r="2520" spans="34:34" ht="64.5" customHeight="1" x14ac:dyDescent="0.2">
      <c r="AH2520" s="18"/>
    </row>
    <row r="2521" spans="34:34" ht="64.5" customHeight="1" x14ac:dyDescent="0.2">
      <c r="AH2521" s="18"/>
    </row>
    <row r="2522" spans="34:34" ht="64.5" customHeight="1" x14ac:dyDescent="0.2">
      <c r="AH2522" s="18"/>
    </row>
    <row r="2523" spans="34:34" ht="64.5" customHeight="1" x14ac:dyDescent="0.2">
      <c r="AH2523" s="18"/>
    </row>
    <row r="2524" spans="34:34" ht="64.5" customHeight="1" x14ac:dyDescent="0.2">
      <c r="AH2524" s="18"/>
    </row>
    <row r="2525" spans="34:34" ht="64.5" customHeight="1" x14ac:dyDescent="0.2">
      <c r="AH2525" s="18"/>
    </row>
    <row r="2526" spans="34:34" ht="64.5" customHeight="1" x14ac:dyDescent="0.2">
      <c r="AH2526" s="18"/>
    </row>
    <row r="2527" spans="34:34" ht="64.5" customHeight="1" x14ac:dyDescent="0.2">
      <c r="AH2527" s="18"/>
    </row>
    <row r="2528" spans="34:34" ht="64.5" customHeight="1" x14ac:dyDescent="0.2">
      <c r="AH2528" s="18"/>
    </row>
    <row r="2529" spans="34:34" ht="64.5" customHeight="1" x14ac:dyDescent="0.2">
      <c r="AH2529" s="18"/>
    </row>
    <row r="2530" spans="34:34" ht="64.5" customHeight="1" x14ac:dyDescent="0.2">
      <c r="AH2530" s="18"/>
    </row>
    <row r="2531" spans="34:34" ht="64.5" customHeight="1" x14ac:dyDescent="0.2">
      <c r="AH2531" s="18"/>
    </row>
    <row r="2532" spans="34:34" ht="64.5" customHeight="1" x14ac:dyDescent="0.2">
      <c r="AH2532" s="18"/>
    </row>
    <row r="2533" spans="34:34" ht="64.5" customHeight="1" x14ac:dyDescent="0.2">
      <c r="AH2533" s="18"/>
    </row>
    <row r="2534" spans="34:34" ht="64.5" customHeight="1" x14ac:dyDescent="0.2">
      <c r="AH2534" s="18"/>
    </row>
    <row r="2535" spans="34:34" ht="64.5" customHeight="1" x14ac:dyDescent="0.2">
      <c r="AH2535" s="18"/>
    </row>
    <row r="2536" spans="34:34" ht="64.5" customHeight="1" x14ac:dyDescent="0.2">
      <c r="AH2536" s="18"/>
    </row>
    <row r="2537" spans="34:34" ht="64.5" customHeight="1" x14ac:dyDescent="0.2">
      <c r="AH2537" s="18"/>
    </row>
    <row r="2538" spans="34:34" ht="64.5" customHeight="1" x14ac:dyDescent="0.2">
      <c r="AH2538" s="18"/>
    </row>
    <row r="2539" spans="34:34" ht="64.5" customHeight="1" x14ac:dyDescent="0.2">
      <c r="AH2539" s="18"/>
    </row>
    <row r="2540" spans="34:34" ht="64.5" customHeight="1" x14ac:dyDescent="0.2">
      <c r="AH2540" s="18"/>
    </row>
    <row r="2541" spans="34:34" ht="64.5" customHeight="1" x14ac:dyDescent="0.2">
      <c r="AH2541" s="18"/>
    </row>
    <row r="2542" spans="34:34" ht="64.5" customHeight="1" x14ac:dyDescent="0.2">
      <c r="AH2542" s="18"/>
    </row>
    <row r="2543" spans="34:34" ht="64.5" customHeight="1" x14ac:dyDescent="0.2">
      <c r="AH2543" s="18"/>
    </row>
    <row r="2544" spans="34:34" ht="64.5" customHeight="1" x14ac:dyDescent="0.2">
      <c r="AH2544" s="18"/>
    </row>
    <row r="2545" spans="34:34" ht="64.5" customHeight="1" x14ac:dyDescent="0.2">
      <c r="AH2545" s="18"/>
    </row>
    <row r="2546" spans="34:34" ht="64.5" customHeight="1" x14ac:dyDescent="0.2">
      <c r="AH2546" s="18"/>
    </row>
    <row r="2547" spans="34:34" ht="64.5" customHeight="1" x14ac:dyDescent="0.2">
      <c r="AH2547" s="18"/>
    </row>
    <row r="2548" spans="34:34" ht="64.5" customHeight="1" x14ac:dyDescent="0.2">
      <c r="AH2548" s="18"/>
    </row>
    <row r="2549" spans="34:34" ht="64.5" customHeight="1" x14ac:dyDescent="0.2">
      <c r="AH2549" s="18"/>
    </row>
    <row r="2550" spans="34:34" ht="64.5" customHeight="1" x14ac:dyDescent="0.2">
      <c r="AH2550" s="18"/>
    </row>
    <row r="2551" spans="34:34" ht="64.5" customHeight="1" x14ac:dyDescent="0.2">
      <c r="AH2551" s="18"/>
    </row>
    <row r="2552" spans="34:34" ht="64.5" customHeight="1" x14ac:dyDescent="0.2">
      <c r="AH2552" s="18"/>
    </row>
    <row r="2553" spans="34:34" ht="64.5" customHeight="1" x14ac:dyDescent="0.2">
      <c r="AH2553" s="18"/>
    </row>
    <row r="2554" spans="34:34" ht="64.5" customHeight="1" x14ac:dyDescent="0.2">
      <c r="AH2554" s="18"/>
    </row>
    <row r="2555" spans="34:34" ht="64.5" customHeight="1" x14ac:dyDescent="0.2">
      <c r="AH2555" s="18"/>
    </row>
    <row r="2556" spans="34:34" ht="64.5" customHeight="1" x14ac:dyDescent="0.2">
      <c r="AH2556" s="18"/>
    </row>
    <row r="2557" spans="34:34" ht="64.5" customHeight="1" x14ac:dyDescent="0.2">
      <c r="AH2557" s="18"/>
    </row>
    <row r="2558" spans="34:34" ht="64.5" customHeight="1" x14ac:dyDescent="0.2">
      <c r="AH2558" s="18"/>
    </row>
    <row r="2559" spans="34:34" ht="64.5" customHeight="1" x14ac:dyDescent="0.2">
      <c r="AH2559" s="18"/>
    </row>
    <row r="2560" spans="34:34" ht="64.5" customHeight="1" x14ac:dyDescent="0.2">
      <c r="AH2560" s="18"/>
    </row>
    <row r="2561" spans="34:34" ht="64.5" customHeight="1" x14ac:dyDescent="0.2">
      <c r="AH2561" s="18"/>
    </row>
    <row r="2562" spans="34:34" ht="64.5" customHeight="1" x14ac:dyDescent="0.2">
      <c r="AH2562" s="18"/>
    </row>
    <row r="2563" spans="34:34" ht="64.5" customHeight="1" x14ac:dyDescent="0.2">
      <c r="AH2563" s="18"/>
    </row>
    <row r="2564" spans="34:34" ht="64.5" customHeight="1" x14ac:dyDescent="0.2">
      <c r="AH2564" s="18"/>
    </row>
    <row r="2565" spans="34:34" ht="64.5" customHeight="1" x14ac:dyDescent="0.2">
      <c r="AH2565" s="18"/>
    </row>
    <row r="2566" spans="34:34" ht="64.5" customHeight="1" x14ac:dyDescent="0.2">
      <c r="AH2566" s="18"/>
    </row>
    <row r="2567" spans="34:34" ht="64.5" customHeight="1" x14ac:dyDescent="0.2">
      <c r="AH2567" s="18"/>
    </row>
    <row r="2568" spans="34:34" ht="64.5" customHeight="1" x14ac:dyDescent="0.2">
      <c r="AH2568" s="18"/>
    </row>
    <row r="2569" spans="34:34" ht="64.5" customHeight="1" x14ac:dyDescent="0.2">
      <c r="AH2569" s="18"/>
    </row>
    <row r="2570" spans="34:34" ht="64.5" customHeight="1" x14ac:dyDescent="0.2">
      <c r="AH2570" s="18"/>
    </row>
    <row r="2571" spans="34:34" ht="64.5" customHeight="1" x14ac:dyDescent="0.2">
      <c r="AH2571" s="18"/>
    </row>
    <row r="2572" spans="34:34" ht="64.5" customHeight="1" x14ac:dyDescent="0.2">
      <c r="AH2572" s="18"/>
    </row>
    <row r="2573" spans="34:34" ht="64.5" customHeight="1" x14ac:dyDescent="0.2">
      <c r="AH2573" s="18"/>
    </row>
    <row r="2574" spans="34:34" ht="64.5" customHeight="1" x14ac:dyDescent="0.2">
      <c r="AH2574" s="18"/>
    </row>
    <row r="2575" spans="34:34" ht="64.5" customHeight="1" x14ac:dyDescent="0.2">
      <c r="AH2575" s="18"/>
    </row>
    <row r="2576" spans="34:34" ht="64.5" customHeight="1" x14ac:dyDescent="0.2">
      <c r="AH2576" s="18"/>
    </row>
    <row r="2577" spans="34:34" ht="64.5" customHeight="1" x14ac:dyDescent="0.2">
      <c r="AH2577" s="18"/>
    </row>
    <row r="2578" spans="34:34" ht="64.5" customHeight="1" x14ac:dyDescent="0.2">
      <c r="AH2578" s="18"/>
    </row>
    <row r="2579" spans="34:34" ht="64.5" customHeight="1" x14ac:dyDescent="0.2">
      <c r="AH2579" s="18"/>
    </row>
    <row r="2580" spans="34:34" ht="64.5" customHeight="1" x14ac:dyDescent="0.2">
      <c r="AH2580" s="18"/>
    </row>
    <row r="2581" spans="34:34" ht="64.5" customHeight="1" x14ac:dyDescent="0.2">
      <c r="AH2581" s="18"/>
    </row>
    <row r="2582" spans="34:34" ht="64.5" customHeight="1" x14ac:dyDescent="0.2">
      <c r="AH2582" s="18"/>
    </row>
    <row r="2583" spans="34:34" ht="64.5" customHeight="1" x14ac:dyDescent="0.2">
      <c r="AH2583" s="18"/>
    </row>
    <row r="2584" spans="34:34" ht="64.5" customHeight="1" x14ac:dyDescent="0.2">
      <c r="AH2584" s="18"/>
    </row>
    <row r="2585" spans="34:34" ht="64.5" customHeight="1" x14ac:dyDescent="0.2">
      <c r="AH2585" s="18"/>
    </row>
    <row r="2586" spans="34:34" ht="64.5" customHeight="1" x14ac:dyDescent="0.2">
      <c r="AH2586" s="18"/>
    </row>
    <row r="2587" spans="34:34" ht="64.5" customHeight="1" x14ac:dyDescent="0.2">
      <c r="AH2587" s="18"/>
    </row>
    <row r="2588" spans="34:34" ht="64.5" customHeight="1" x14ac:dyDescent="0.2">
      <c r="AH2588" s="18"/>
    </row>
    <row r="2589" spans="34:34" ht="64.5" customHeight="1" x14ac:dyDescent="0.2">
      <c r="AH2589" s="18"/>
    </row>
    <row r="2590" spans="34:34" ht="64.5" customHeight="1" x14ac:dyDescent="0.2">
      <c r="AH2590" s="18"/>
    </row>
    <row r="2591" spans="34:34" ht="64.5" customHeight="1" x14ac:dyDescent="0.2">
      <c r="AH2591" s="18"/>
    </row>
    <row r="2592" spans="34:34" ht="64.5" customHeight="1" x14ac:dyDescent="0.2">
      <c r="AH2592" s="18"/>
    </row>
    <row r="2593" spans="34:34" ht="64.5" customHeight="1" x14ac:dyDescent="0.2">
      <c r="AH2593" s="18"/>
    </row>
    <row r="2594" spans="34:34" ht="64.5" customHeight="1" x14ac:dyDescent="0.2">
      <c r="AH2594" s="18"/>
    </row>
    <row r="2595" spans="34:34" ht="64.5" customHeight="1" x14ac:dyDescent="0.2">
      <c r="AH2595" s="18"/>
    </row>
    <row r="2596" spans="34:34" ht="64.5" customHeight="1" x14ac:dyDescent="0.2">
      <c r="AH2596" s="18"/>
    </row>
    <row r="2597" spans="34:34" ht="64.5" customHeight="1" x14ac:dyDescent="0.2">
      <c r="AH2597" s="18"/>
    </row>
    <row r="2598" spans="34:34" ht="64.5" customHeight="1" x14ac:dyDescent="0.2">
      <c r="AH2598" s="18"/>
    </row>
    <row r="2599" spans="34:34" ht="64.5" customHeight="1" x14ac:dyDescent="0.2">
      <c r="AH2599" s="18"/>
    </row>
    <row r="2600" spans="34:34" ht="64.5" customHeight="1" x14ac:dyDescent="0.2">
      <c r="AH2600" s="18"/>
    </row>
    <row r="2601" spans="34:34" ht="64.5" customHeight="1" x14ac:dyDescent="0.2">
      <c r="AH2601" s="18"/>
    </row>
    <row r="2602" spans="34:34" ht="64.5" customHeight="1" x14ac:dyDescent="0.2">
      <c r="AH2602" s="18"/>
    </row>
    <row r="2603" spans="34:34" ht="64.5" customHeight="1" x14ac:dyDescent="0.2">
      <c r="AH2603" s="18"/>
    </row>
    <row r="2604" spans="34:34" ht="64.5" customHeight="1" x14ac:dyDescent="0.2">
      <c r="AH2604" s="18"/>
    </row>
    <row r="2605" spans="34:34" ht="64.5" customHeight="1" x14ac:dyDescent="0.2">
      <c r="AH2605" s="18"/>
    </row>
    <row r="2606" spans="34:34" ht="64.5" customHeight="1" x14ac:dyDescent="0.2">
      <c r="AH2606" s="18"/>
    </row>
    <row r="2607" spans="34:34" ht="64.5" customHeight="1" x14ac:dyDescent="0.2">
      <c r="AH2607" s="18"/>
    </row>
    <row r="2608" spans="34:34" ht="64.5" customHeight="1" x14ac:dyDescent="0.2">
      <c r="AH2608" s="18"/>
    </row>
    <row r="2609" spans="34:34" ht="64.5" customHeight="1" x14ac:dyDescent="0.2">
      <c r="AH2609" s="18"/>
    </row>
    <row r="2610" spans="34:34" ht="64.5" customHeight="1" x14ac:dyDescent="0.2">
      <c r="AH2610" s="18"/>
    </row>
    <row r="2611" spans="34:34" ht="64.5" customHeight="1" x14ac:dyDescent="0.2">
      <c r="AH2611" s="18"/>
    </row>
    <row r="2612" spans="34:34" ht="64.5" customHeight="1" x14ac:dyDescent="0.2">
      <c r="AH2612" s="18"/>
    </row>
    <row r="2613" spans="34:34" ht="64.5" customHeight="1" x14ac:dyDescent="0.2">
      <c r="AH2613" s="18"/>
    </row>
    <row r="2614" spans="34:34" ht="64.5" customHeight="1" x14ac:dyDescent="0.2">
      <c r="AH2614" s="18"/>
    </row>
    <row r="2615" spans="34:34" ht="64.5" customHeight="1" x14ac:dyDescent="0.2">
      <c r="AH2615" s="18"/>
    </row>
    <row r="2616" spans="34:34" ht="64.5" customHeight="1" x14ac:dyDescent="0.2">
      <c r="AH2616" s="18"/>
    </row>
    <row r="2617" spans="34:34" ht="64.5" customHeight="1" x14ac:dyDescent="0.2">
      <c r="AH2617" s="18"/>
    </row>
    <row r="2618" spans="34:34" ht="64.5" customHeight="1" x14ac:dyDescent="0.2">
      <c r="AH2618" s="18"/>
    </row>
    <row r="2619" spans="34:34" ht="64.5" customHeight="1" x14ac:dyDescent="0.2">
      <c r="AH2619" s="18"/>
    </row>
    <row r="2620" spans="34:34" ht="64.5" customHeight="1" x14ac:dyDescent="0.2">
      <c r="AH2620" s="18"/>
    </row>
    <row r="2621" spans="34:34" ht="64.5" customHeight="1" x14ac:dyDescent="0.2">
      <c r="AH2621" s="18"/>
    </row>
    <row r="2622" spans="34:34" ht="64.5" customHeight="1" x14ac:dyDescent="0.2">
      <c r="AH2622" s="18"/>
    </row>
    <row r="2623" spans="34:34" ht="64.5" customHeight="1" x14ac:dyDescent="0.2">
      <c r="AH2623" s="18"/>
    </row>
    <row r="2624" spans="34:34" ht="64.5" customHeight="1" x14ac:dyDescent="0.2">
      <c r="AH2624" s="18"/>
    </row>
    <row r="2625" spans="34:34" ht="64.5" customHeight="1" x14ac:dyDescent="0.2">
      <c r="AH2625" s="18"/>
    </row>
    <row r="2626" spans="34:34" ht="64.5" customHeight="1" x14ac:dyDescent="0.2">
      <c r="AH2626" s="18"/>
    </row>
    <row r="2627" spans="34:34" ht="64.5" customHeight="1" x14ac:dyDescent="0.2">
      <c r="AH2627" s="18"/>
    </row>
    <row r="2628" spans="34:34" ht="64.5" customHeight="1" x14ac:dyDescent="0.2">
      <c r="AH2628" s="18"/>
    </row>
    <row r="2629" spans="34:34" ht="64.5" customHeight="1" x14ac:dyDescent="0.2">
      <c r="AH2629" s="18"/>
    </row>
    <row r="2630" spans="34:34" ht="64.5" customHeight="1" x14ac:dyDescent="0.2">
      <c r="AH2630" s="18"/>
    </row>
    <row r="2631" spans="34:34" ht="64.5" customHeight="1" x14ac:dyDescent="0.2">
      <c r="AH2631" s="18"/>
    </row>
    <row r="2632" spans="34:34" ht="64.5" customHeight="1" x14ac:dyDescent="0.2">
      <c r="AH2632" s="18"/>
    </row>
    <row r="2633" spans="34:34" ht="64.5" customHeight="1" x14ac:dyDescent="0.2">
      <c r="AH2633" s="18"/>
    </row>
    <row r="2634" spans="34:34" ht="64.5" customHeight="1" x14ac:dyDescent="0.2">
      <c r="AH2634" s="18"/>
    </row>
    <row r="2635" spans="34:34" ht="64.5" customHeight="1" x14ac:dyDescent="0.2">
      <c r="AH2635" s="18"/>
    </row>
    <row r="2636" spans="34:34" ht="64.5" customHeight="1" x14ac:dyDescent="0.2">
      <c r="AH2636" s="18"/>
    </row>
    <row r="2637" spans="34:34" ht="64.5" customHeight="1" x14ac:dyDescent="0.2">
      <c r="AH2637" s="18"/>
    </row>
    <row r="2638" spans="34:34" ht="64.5" customHeight="1" x14ac:dyDescent="0.2">
      <c r="AH2638" s="18"/>
    </row>
    <row r="2639" spans="34:34" ht="64.5" customHeight="1" x14ac:dyDescent="0.2">
      <c r="AH2639" s="18"/>
    </row>
    <row r="2640" spans="34:34" ht="64.5" customHeight="1" x14ac:dyDescent="0.2">
      <c r="AH2640" s="18"/>
    </row>
    <row r="2641" spans="34:34" ht="64.5" customHeight="1" x14ac:dyDescent="0.2">
      <c r="AH2641" s="18"/>
    </row>
    <row r="2642" spans="34:34" ht="64.5" customHeight="1" x14ac:dyDescent="0.2">
      <c r="AH2642" s="18"/>
    </row>
    <row r="2643" spans="34:34" ht="64.5" customHeight="1" x14ac:dyDescent="0.2">
      <c r="AH2643" s="18"/>
    </row>
    <row r="2644" spans="34:34" ht="64.5" customHeight="1" x14ac:dyDescent="0.2">
      <c r="AH2644" s="18"/>
    </row>
    <row r="2645" spans="34:34" ht="64.5" customHeight="1" x14ac:dyDescent="0.2">
      <c r="AH2645" s="18"/>
    </row>
    <row r="2646" spans="34:34" ht="64.5" customHeight="1" x14ac:dyDescent="0.2">
      <c r="AH2646" s="18"/>
    </row>
    <row r="2647" spans="34:34" ht="64.5" customHeight="1" x14ac:dyDescent="0.2">
      <c r="AH2647" s="18"/>
    </row>
    <row r="2648" spans="34:34" ht="64.5" customHeight="1" x14ac:dyDescent="0.2">
      <c r="AH2648" s="18"/>
    </row>
    <row r="2649" spans="34:34" ht="64.5" customHeight="1" x14ac:dyDescent="0.2">
      <c r="AH2649" s="18"/>
    </row>
    <row r="2650" spans="34:34" ht="64.5" customHeight="1" x14ac:dyDescent="0.2">
      <c r="AH2650" s="18"/>
    </row>
    <row r="2651" spans="34:34" ht="64.5" customHeight="1" x14ac:dyDescent="0.2">
      <c r="AH2651" s="18"/>
    </row>
    <row r="2652" spans="34:34" ht="64.5" customHeight="1" x14ac:dyDescent="0.2">
      <c r="AH2652" s="18"/>
    </row>
    <row r="2653" spans="34:34" ht="64.5" customHeight="1" x14ac:dyDescent="0.2">
      <c r="AH2653" s="18"/>
    </row>
    <row r="2654" spans="34:34" ht="64.5" customHeight="1" x14ac:dyDescent="0.2">
      <c r="AH2654" s="18"/>
    </row>
    <row r="2655" spans="34:34" ht="64.5" customHeight="1" x14ac:dyDescent="0.2">
      <c r="AH2655" s="18"/>
    </row>
    <row r="2656" spans="34:34" ht="64.5" customHeight="1" x14ac:dyDescent="0.2">
      <c r="AH2656" s="18"/>
    </row>
    <row r="2657" spans="34:34" ht="64.5" customHeight="1" x14ac:dyDescent="0.2">
      <c r="AH2657" s="18"/>
    </row>
    <row r="2658" spans="34:34" ht="64.5" customHeight="1" x14ac:dyDescent="0.2">
      <c r="AH2658" s="18"/>
    </row>
    <row r="2659" spans="34:34" ht="64.5" customHeight="1" x14ac:dyDescent="0.2">
      <c r="AH2659" s="18"/>
    </row>
    <row r="2660" spans="34:34" ht="64.5" customHeight="1" x14ac:dyDescent="0.2">
      <c r="AH2660" s="18"/>
    </row>
    <row r="2661" spans="34:34" ht="64.5" customHeight="1" x14ac:dyDescent="0.2">
      <c r="AH2661" s="18"/>
    </row>
    <row r="2662" spans="34:34" ht="64.5" customHeight="1" x14ac:dyDescent="0.2">
      <c r="AH2662" s="18"/>
    </row>
    <row r="2663" spans="34:34" ht="64.5" customHeight="1" x14ac:dyDescent="0.2">
      <c r="AH2663" s="18"/>
    </row>
    <row r="2664" spans="34:34" ht="64.5" customHeight="1" x14ac:dyDescent="0.2">
      <c r="AH2664" s="18"/>
    </row>
    <row r="2665" spans="34:34" ht="64.5" customHeight="1" x14ac:dyDescent="0.2">
      <c r="AH2665" s="18"/>
    </row>
    <row r="2666" spans="34:34" ht="64.5" customHeight="1" x14ac:dyDescent="0.2">
      <c r="AH2666" s="18"/>
    </row>
    <row r="2667" spans="34:34" ht="64.5" customHeight="1" x14ac:dyDescent="0.2">
      <c r="AH2667" s="18"/>
    </row>
    <row r="2668" spans="34:34" ht="64.5" customHeight="1" x14ac:dyDescent="0.2">
      <c r="AH2668" s="18"/>
    </row>
    <row r="2669" spans="34:34" ht="64.5" customHeight="1" x14ac:dyDescent="0.2">
      <c r="AH2669" s="18"/>
    </row>
    <row r="2670" spans="34:34" ht="64.5" customHeight="1" x14ac:dyDescent="0.2">
      <c r="AH2670" s="18"/>
    </row>
    <row r="2671" spans="34:34" ht="64.5" customHeight="1" x14ac:dyDescent="0.2">
      <c r="AH2671" s="18"/>
    </row>
    <row r="2672" spans="34:34" ht="64.5" customHeight="1" x14ac:dyDescent="0.2">
      <c r="AH2672" s="18"/>
    </row>
    <row r="2673" spans="34:34" ht="64.5" customHeight="1" x14ac:dyDescent="0.2">
      <c r="AH2673" s="18"/>
    </row>
    <row r="2674" spans="34:34" ht="64.5" customHeight="1" x14ac:dyDescent="0.2">
      <c r="AH2674" s="18"/>
    </row>
    <row r="2675" spans="34:34" ht="64.5" customHeight="1" x14ac:dyDescent="0.2">
      <c r="AH2675" s="18"/>
    </row>
    <row r="2676" spans="34:34" ht="64.5" customHeight="1" x14ac:dyDescent="0.2">
      <c r="AH2676" s="18"/>
    </row>
    <row r="2677" spans="34:34" ht="64.5" customHeight="1" x14ac:dyDescent="0.2">
      <c r="AH2677" s="18"/>
    </row>
    <row r="2678" spans="34:34" ht="64.5" customHeight="1" x14ac:dyDescent="0.2">
      <c r="AH2678" s="18"/>
    </row>
    <row r="2679" spans="34:34" ht="64.5" customHeight="1" x14ac:dyDescent="0.2">
      <c r="AH2679" s="18"/>
    </row>
    <row r="2680" spans="34:34" ht="64.5" customHeight="1" x14ac:dyDescent="0.2">
      <c r="AH2680" s="18"/>
    </row>
    <row r="2681" spans="34:34" ht="64.5" customHeight="1" x14ac:dyDescent="0.2">
      <c r="AH2681" s="18"/>
    </row>
    <row r="2682" spans="34:34" ht="64.5" customHeight="1" x14ac:dyDescent="0.2">
      <c r="AH2682" s="18"/>
    </row>
    <row r="2683" spans="34:34" ht="64.5" customHeight="1" x14ac:dyDescent="0.2">
      <c r="AH2683" s="18"/>
    </row>
    <row r="2684" spans="34:34" ht="64.5" customHeight="1" x14ac:dyDescent="0.2">
      <c r="AH2684" s="18"/>
    </row>
    <row r="2685" spans="34:34" ht="64.5" customHeight="1" x14ac:dyDescent="0.2">
      <c r="AH2685" s="18"/>
    </row>
    <row r="2686" spans="34:34" ht="64.5" customHeight="1" x14ac:dyDescent="0.2">
      <c r="AH2686" s="18"/>
    </row>
    <row r="2687" spans="34:34" ht="64.5" customHeight="1" x14ac:dyDescent="0.2">
      <c r="AH2687" s="18"/>
    </row>
    <row r="2688" spans="34:34" ht="64.5" customHeight="1" x14ac:dyDescent="0.2">
      <c r="AH2688" s="18"/>
    </row>
    <row r="2689" spans="34:34" ht="64.5" customHeight="1" x14ac:dyDescent="0.2">
      <c r="AH2689" s="18"/>
    </row>
    <row r="2690" spans="34:34" ht="64.5" customHeight="1" x14ac:dyDescent="0.2">
      <c r="AH2690" s="18"/>
    </row>
    <row r="2691" spans="34:34" ht="64.5" customHeight="1" x14ac:dyDescent="0.2">
      <c r="AH2691" s="18"/>
    </row>
    <row r="2692" spans="34:34" ht="64.5" customHeight="1" x14ac:dyDescent="0.2">
      <c r="AH2692" s="18"/>
    </row>
    <row r="2693" spans="34:34" ht="64.5" customHeight="1" x14ac:dyDescent="0.2">
      <c r="AH2693" s="18"/>
    </row>
    <row r="2694" spans="34:34" ht="64.5" customHeight="1" x14ac:dyDescent="0.2">
      <c r="AH2694" s="18"/>
    </row>
    <row r="2695" spans="34:34" ht="64.5" customHeight="1" x14ac:dyDescent="0.2">
      <c r="AH2695" s="18"/>
    </row>
    <row r="2696" spans="34:34" ht="64.5" customHeight="1" x14ac:dyDescent="0.2">
      <c r="AH2696" s="18"/>
    </row>
    <row r="2697" spans="34:34" ht="64.5" customHeight="1" x14ac:dyDescent="0.2">
      <c r="AH2697" s="18"/>
    </row>
    <row r="2698" spans="34:34" ht="64.5" customHeight="1" x14ac:dyDescent="0.2">
      <c r="AH2698" s="18"/>
    </row>
    <row r="2699" spans="34:34" ht="64.5" customHeight="1" x14ac:dyDescent="0.2">
      <c r="AH2699" s="18"/>
    </row>
    <row r="2700" spans="34:34" ht="64.5" customHeight="1" x14ac:dyDescent="0.2">
      <c r="AH2700" s="18"/>
    </row>
    <row r="2701" spans="34:34" ht="64.5" customHeight="1" x14ac:dyDescent="0.2">
      <c r="AH2701" s="18"/>
    </row>
    <row r="2702" spans="34:34" ht="64.5" customHeight="1" x14ac:dyDescent="0.2">
      <c r="AH2702" s="18"/>
    </row>
    <row r="2703" spans="34:34" ht="64.5" customHeight="1" x14ac:dyDescent="0.2">
      <c r="AH2703" s="18"/>
    </row>
    <row r="2704" spans="34:34" ht="64.5" customHeight="1" x14ac:dyDescent="0.2">
      <c r="AH2704" s="18"/>
    </row>
    <row r="2705" spans="34:34" ht="64.5" customHeight="1" x14ac:dyDescent="0.2">
      <c r="AH2705" s="18"/>
    </row>
    <row r="2706" spans="34:34" ht="64.5" customHeight="1" x14ac:dyDescent="0.2">
      <c r="AH2706" s="18"/>
    </row>
    <row r="2707" spans="34:34" ht="64.5" customHeight="1" x14ac:dyDescent="0.2">
      <c r="AH2707" s="18"/>
    </row>
    <row r="2708" spans="34:34" ht="64.5" customHeight="1" x14ac:dyDescent="0.2">
      <c r="AH2708" s="18"/>
    </row>
    <row r="2709" spans="34:34" ht="64.5" customHeight="1" x14ac:dyDescent="0.2">
      <c r="AH2709" s="18"/>
    </row>
    <row r="2710" spans="34:34" ht="64.5" customHeight="1" x14ac:dyDescent="0.2">
      <c r="AH2710" s="18"/>
    </row>
    <row r="2711" spans="34:34" ht="64.5" customHeight="1" x14ac:dyDescent="0.2">
      <c r="AH2711" s="18"/>
    </row>
    <row r="2712" spans="34:34" ht="64.5" customHeight="1" x14ac:dyDescent="0.2">
      <c r="AH2712" s="18"/>
    </row>
    <row r="2713" spans="34:34" ht="64.5" customHeight="1" x14ac:dyDescent="0.2">
      <c r="AH2713" s="18"/>
    </row>
    <row r="2714" spans="34:34" ht="64.5" customHeight="1" x14ac:dyDescent="0.2">
      <c r="AH2714" s="18"/>
    </row>
    <row r="2715" spans="34:34" ht="64.5" customHeight="1" x14ac:dyDescent="0.2">
      <c r="AH2715" s="18"/>
    </row>
    <row r="2716" spans="34:34" ht="64.5" customHeight="1" x14ac:dyDescent="0.2">
      <c r="AH2716" s="18"/>
    </row>
    <row r="2717" spans="34:34" ht="64.5" customHeight="1" x14ac:dyDescent="0.2">
      <c r="AH2717" s="18"/>
    </row>
    <row r="2718" spans="34:34" ht="64.5" customHeight="1" x14ac:dyDescent="0.2">
      <c r="AH2718" s="18"/>
    </row>
    <row r="2719" spans="34:34" ht="64.5" customHeight="1" x14ac:dyDescent="0.2">
      <c r="AH2719" s="18"/>
    </row>
    <row r="2720" spans="34:34" ht="64.5" customHeight="1" x14ac:dyDescent="0.2">
      <c r="AH2720" s="18"/>
    </row>
    <row r="2721" spans="34:34" ht="64.5" customHeight="1" x14ac:dyDescent="0.2">
      <c r="AH2721" s="18"/>
    </row>
    <row r="2722" spans="34:34" ht="64.5" customHeight="1" x14ac:dyDescent="0.2">
      <c r="AH2722" s="18"/>
    </row>
    <row r="2723" spans="34:34" ht="64.5" customHeight="1" x14ac:dyDescent="0.2">
      <c r="AH2723" s="18"/>
    </row>
    <row r="2724" spans="34:34" ht="64.5" customHeight="1" x14ac:dyDescent="0.2">
      <c r="AH2724" s="18"/>
    </row>
    <row r="2725" spans="34:34" ht="64.5" customHeight="1" x14ac:dyDescent="0.2">
      <c r="AH2725" s="18"/>
    </row>
    <row r="2726" spans="34:34" ht="64.5" customHeight="1" x14ac:dyDescent="0.2">
      <c r="AH2726" s="18"/>
    </row>
    <row r="2727" spans="34:34" ht="64.5" customHeight="1" x14ac:dyDescent="0.2">
      <c r="AH2727" s="18"/>
    </row>
    <row r="2728" spans="34:34" ht="64.5" customHeight="1" x14ac:dyDescent="0.2">
      <c r="AH2728" s="18"/>
    </row>
    <row r="2729" spans="34:34" ht="64.5" customHeight="1" x14ac:dyDescent="0.2">
      <c r="AH2729" s="18"/>
    </row>
    <row r="2730" spans="34:34" ht="64.5" customHeight="1" x14ac:dyDescent="0.2">
      <c r="AH2730" s="18"/>
    </row>
    <row r="2731" spans="34:34" ht="64.5" customHeight="1" x14ac:dyDescent="0.2">
      <c r="AH2731" s="18"/>
    </row>
    <row r="2732" spans="34:34" ht="64.5" customHeight="1" x14ac:dyDescent="0.2">
      <c r="AH2732" s="18"/>
    </row>
    <row r="2733" spans="34:34" ht="64.5" customHeight="1" x14ac:dyDescent="0.2">
      <c r="AH2733" s="18"/>
    </row>
    <row r="2734" spans="34:34" ht="64.5" customHeight="1" x14ac:dyDescent="0.2">
      <c r="AH2734" s="18"/>
    </row>
    <row r="2735" spans="34:34" ht="64.5" customHeight="1" x14ac:dyDescent="0.2">
      <c r="AH2735" s="18"/>
    </row>
    <row r="2736" spans="34:34" ht="64.5" customHeight="1" x14ac:dyDescent="0.2">
      <c r="AH2736" s="18"/>
    </row>
    <row r="2737" spans="34:34" ht="64.5" customHeight="1" x14ac:dyDescent="0.2">
      <c r="AH2737" s="18"/>
    </row>
    <row r="2738" spans="34:34" ht="64.5" customHeight="1" x14ac:dyDescent="0.2">
      <c r="AH2738" s="18"/>
    </row>
    <row r="2739" spans="34:34" ht="64.5" customHeight="1" x14ac:dyDescent="0.2">
      <c r="AH2739" s="18"/>
    </row>
    <row r="2740" spans="34:34" ht="64.5" customHeight="1" x14ac:dyDescent="0.2">
      <c r="AH2740" s="18"/>
    </row>
    <row r="2741" spans="34:34" ht="64.5" customHeight="1" x14ac:dyDescent="0.2">
      <c r="AH2741" s="18"/>
    </row>
    <row r="2742" spans="34:34" ht="64.5" customHeight="1" x14ac:dyDescent="0.2">
      <c r="AH2742" s="18"/>
    </row>
    <row r="2743" spans="34:34" ht="64.5" customHeight="1" x14ac:dyDescent="0.2">
      <c r="AH2743" s="18"/>
    </row>
    <row r="2744" spans="34:34" ht="64.5" customHeight="1" x14ac:dyDescent="0.2">
      <c r="AH2744" s="18"/>
    </row>
    <row r="2745" spans="34:34" ht="64.5" customHeight="1" x14ac:dyDescent="0.2">
      <c r="AH2745" s="18"/>
    </row>
    <row r="2746" spans="34:34" ht="64.5" customHeight="1" x14ac:dyDescent="0.2">
      <c r="AH2746" s="18"/>
    </row>
    <row r="2747" spans="34:34" ht="64.5" customHeight="1" x14ac:dyDescent="0.2">
      <c r="AH2747" s="18"/>
    </row>
    <row r="2748" spans="34:34" ht="64.5" customHeight="1" x14ac:dyDescent="0.2">
      <c r="AH2748" s="18"/>
    </row>
    <row r="2749" spans="34:34" ht="64.5" customHeight="1" x14ac:dyDescent="0.2">
      <c r="AH2749" s="18"/>
    </row>
    <row r="2750" spans="34:34" ht="64.5" customHeight="1" x14ac:dyDescent="0.2">
      <c r="AH2750" s="18"/>
    </row>
    <row r="2751" spans="34:34" ht="64.5" customHeight="1" x14ac:dyDescent="0.2">
      <c r="AH2751" s="18"/>
    </row>
    <row r="2752" spans="34:34" ht="64.5" customHeight="1" x14ac:dyDescent="0.2">
      <c r="AH2752" s="18"/>
    </row>
    <row r="2753" spans="34:34" ht="64.5" customHeight="1" x14ac:dyDescent="0.2">
      <c r="AH2753" s="18"/>
    </row>
    <row r="2754" spans="34:34" ht="64.5" customHeight="1" x14ac:dyDescent="0.2">
      <c r="AH2754" s="18"/>
    </row>
    <row r="2755" spans="34:34" ht="64.5" customHeight="1" x14ac:dyDescent="0.2">
      <c r="AH2755" s="18"/>
    </row>
    <row r="2756" spans="34:34" ht="64.5" customHeight="1" x14ac:dyDescent="0.2">
      <c r="AH2756" s="18"/>
    </row>
    <row r="2757" spans="34:34" ht="64.5" customHeight="1" x14ac:dyDescent="0.2">
      <c r="AH2757" s="18"/>
    </row>
    <row r="2758" spans="34:34" ht="64.5" customHeight="1" x14ac:dyDescent="0.2">
      <c r="AH2758" s="18"/>
    </row>
    <row r="2759" spans="34:34" ht="64.5" customHeight="1" x14ac:dyDescent="0.2">
      <c r="AH2759" s="18"/>
    </row>
    <row r="2760" spans="34:34" ht="64.5" customHeight="1" x14ac:dyDescent="0.2">
      <c r="AH2760" s="18"/>
    </row>
    <row r="2761" spans="34:34" ht="64.5" customHeight="1" x14ac:dyDescent="0.2">
      <c r="AH2761" s="18"/>
    </row>
    <row r="2762" spans="34:34" ht="64.5" customHeight="1" x14ac:dyDescent="0.2">
      <c r="AH2762" s="18"/>
    </row>
    <row r="2763" spans="34:34" ht="64.5" customHeight="1" x14ac:dyDescent="0.2">
      <c r="AH2763" s="18"/>
    </row>
    <row r="2764" spans="34:34" ht="64.5" customHeight="1" x14ac:dyDescent="0.2">
      <c r="AH2764" s="18"/>
    </row>
    <row r="2765" spans="34:34" ht="64.5" customHeight="1" x14ac:dyDescent="0.2">
      <c r="AH2765" s="18"/>
    </row>
    <row r="2766" spans="34:34" ht="64.5" customHeight="1" x14ac:dyDescent="0.2">
      <c r="AH2766" s="18"/>
    </row>
    <row r="2767" spans="34:34" ht="64.5" customHeight="1" x14ac:dyDescent="0.2">
      <c r="AH2767" s="18"/>
    </row>
    <row r="2768" spans="34:34" ht="64.5" customHeight="1" x14ac:dyDescent="0.2">
      <c r="AH2768" s="18"/>
    </row>
    <row r="2769" spans="34:34" ht="64.5" customHeight="1" x14ac:dyDescent="0.2">
      <c r="AH2769" s="18"/>
    </row>
    <row r="2770" spans="34:34" ht="64.5" customHeight="1" x14ac:dyDescent="0.2">
      <c r="AH2770" s="18"/>
    </row>
    <row r="2771" spans="34:34" ht="64.5" customHeight="1" x14ac:dyDescent="0.2">
      <c r="AH2771" s="18"/>
    </row>
    <row r="2772" spans="34:34" ht="64.5" customHeight="1" x14ac:dyDescent="0.2">
      <c r="AH2772" s="18"/>
    </row>
    <row r="2773" spans="34:34" ht="64.5" customHeight="1" x14ac:dyDescent="0.2">
      <c r="AH2773" s="18"/>
    </row>
    <row r="2774" spans="34:34" ht="64.5" customHeight="1" x14ac:dyDescent="0.2">
      <c r="AH2774" s="18"/>
    </row>
    <row r="2775" spans="34:34" ht="64.5" customHeight="1" x14ac:dyDescent="0.2">
      <c r="AH2775" s="18"/>
    </row>
    <row r="2776" spans="34:34" ht="64.5" customHeight="1" x14ac:dyDescent="0.2">
      <c r="AH2776" s="18"/>
    </row>
    <row r="2777" spans="34:34" ht="64.5" customHeight="1" x14ac:dyDescent="0.2">
      <c r="AH2777" s="18"/>
    </row>
    <row r="2778" spans="34:34" ht="64.5" customHeight="1" x14ac:dyDescent="0.2">
      <c r="AH2778" s="18"/>
    </row>
    <row r="2779" spans="34:34" ht="64.5" customHeight="1" x14ac:dyDescent="0.2">
      <c r="AH2779" s="18"/>
    </row>
    <row r="2780" spans="34:34" ht="64.5" customHeight="1" x14ac:dyDescent="0.2">
      <c r="AH2780" s="18"/>
    </row>
    <row r="2781" spans="34:34" ht="64.5" customHeight="1" x14ac:dyDescent="0.2">
      <c r="AH2781" s="18"/>
    </row>
    <row r="2782" spans="34:34" ht="64.5" customHeight="1" x14ac:dyDescent="0.2">
      <c r="AH2782" s="18"/>
    </row>
    <row r="2783" spans="34:34" ht="64.5" customHeight="1" x14ac:dyDescent="0.2">
      <c r="AH2783" s="18"/>
    </row>
    <row r="2784" spans="34:34" ht="64.5" customHeight="1" x14ac:dyDescent="0.2">
      <c r="AH2784" s="18"/>
    </row>
    <row r="2785" spans="34:34" ht="64.5" customHeight="1" x14ac:dyDescent="0.2">
      <c r="AH2785" s="18"/>
    </row>
    <row r="2786" spans="34:34" ht="64.5" customHeight="1" x14ac:dyDescent="0.2">
      <c r="AH2786" s="18"/>
    </row>
    <row r="2787" spans="34:34" ht="64.5" customHeight="1" x14ac:dyDescent="0.2">
      <c r="AH2787" s="18"/>
    </row>
    <row r="2788" spans="34:34" ht="64.5" customHeight="1" x14ac:dyDescent="0.2">
      <c r="AH2788" s="18"/>
    </row>
    <row r="2789" spans="34:34" ht="64.5" customHeight="1" x14ac:dyDescent="0.2">
      <c r="AH2789" s="18"/>
    </row>
    <row r="2790" spans="34:34" ht="64.5" customHeight="1" x14ac:dyDescent="0.2">
      <c r="AH2790" s="18"/>
    </row>
    <row r="2791" spans="34:34" ht="64.5" customHeight="1" x14ac:dyDescent="0.2">
      <c r="AH2791" s="18"/>
    </row>
    <row r="2792" spans="34:34" ht="64.5" customHeight="1" x14ac:dyDescent="0.2">
      <c r="AH2792" s="18"/>
    </row>
    <row r="2793" spans="34:34" ht="64.5" customHeight="1" x14ac:dyDescent="0.2">
      <c r="AH2793" s="18"/>
    </row>
    <row r="2794" spans="34:34" ht="64.5" customHeight="1" x14ac:dyDescent="0.2">
      <c r="AH2794" s="18"/>
    </row>
    <row r="2795" spans="34:34" ht="64.5" customHeight="1" x14ac:dyDescent="0.2">
      <c r="AH2795" s="18"/>
    </row>
    <row r="2796" spans="34:34" ht="64.5" customHeight="1" x14ac:dyDescent="0.2">
      <c r="AH2796" s="18"/>
    </row>
    <row r="2797" spans="34:34" ht="64.5" customHeight="1" x14ac:dyDescent="0.2">
      <c r="AH2797" s="18"/>
    </row>
    <row r="2798" spans="34:34" ht="64.5" customHeight="1" x14ac:dyDescent="0.2">
      <c r="AH2798" s="18"/>
    </row>
    <row r="2799" spans="34:34" ht="64.5" customHeight="1" x14ac:dyDescent="0.2">
      <c r="AH2799" s="18"/>
    </row>
    <row r="2800" spans="34:34" ht="64.5" customHeight="1" x14ac:dyDescent="0.2">
      <c r="AH2800" s="18"/>
    </row>
    <row r="2801" spans="34:34" ht="64.5" customHeight="1" x14ac:dyDescent="0.2">
      <c r="AH2801" s="18"/>
    </row>
    <row r="2802" spans="34:34" ht="64.5" customHeight="1" x14ac:dyDescent="0.2">
      <c r="AH2802" s="18"/>
    </row>
    <row r="2803" spans="34:34" ht="64.5" customHeight="1" x14ac:dyDescent="0.2">
      <c r="AH2803" s="18"/>
    </row>
    <row r="2804" spans="34:34" ht="64.5" customHeight="1" x14ac:dyDescent="0.2">
      <c r="AH2804" s="18"/>
    </row>
    <row r="2805" spans="34:34" ht="64.5" customHeight="1" x14ac:dyDescent="0.2">
      <c r="AH2805" s="18"/>
    </row>
    <row r="2806" spans="34:34" ht="64.5" customHeight="1" x14ac:dyDescent="0.2">
      <c r="AH2806" s="18"/>
    </row>
    <row r="2807" spans="34:34" ht="64.5" customHeight="1" x14ac:dyDescent="0.2">
      <c r="AH2807" s="18"/>
    </row>
    <row r="2808" spans="34:34" ht="64.5" customHeight="1" x14ac:dyDescent="0.2">
      <c r="AH2808" s="18"/>
    </row>
    <row r="2809" spans="34:34" ht="64.5" customHeight="1" x14ac:dyDescent="0.2">
      <c r="AH2809" s="18"/>
    </row>
    <row r="2810" spans="34:34" ht="64.5" customHeight="1" x14ac:dyDescent="0.2">
      <c r="AH2810" s="18"/>
    </row>
    <row r="2811" spans="34:34" ht="64.5" customHeight="1" x14ac:dyDescent="0.2">
      <c r="AH2811" s="18"/>
    </row>
    <row r="2812" spans="34:34" ht="64.5" customHeight="1" x14ac:dyDescent="0.2">
      <c r="AH2812" s="18"/>
    </row>
    <row r="2813" spans="34:34" ht="64.5" customHeight="1" x14ac:dyDescent="0.2">
      <c r="AH2813" s="18"/>
    </row>
    <row r="2814" spans="34:34" ht="64.5" customHeight="1" x14ac:dyDescent="0.2">
      <c r="AH2814" s="18"/>
    </row>
    <row r="2815" spans="34:34" ht="64.5" customHeight="1" x14ac:dyDescent="0.2">
      <c r="AH2815" s="18"/>
    </row>
    <row r="2816" spans="34:34" ht="64.5" customHeight="1" x14ac:dyDescent="0.2">
      <c r="AH2816" s="18"/>
    </row>
    <row r="2817" spans="34:34" ht="64.5" customHeight="1" x14ac:dyDescent="0.2">
      <c r="AH2817" s="18"/>
    </row>
    <row r="2818" spans="34:34" ht="64.5" customHeight="1" x14ac:dyDescent="0.2">
      <c r="AH2818" s="18"/>
    </row>
    <row r="2819" spans="34:34" ht="64.5" customHeight="1" x14ac:dyDescent="0.2">
      <c r="AH2819" s="18"/>
    </row>
    <row r="2820" spans="34:34" ht="64.5" customHeight="1" x14ac:dyDescent="0.2">
      <c r="AH2820" s="18"/>
    </row>
    <row r="2821" spans="34:34" ht="64.5" customHeight="1" x14ac:dyDescent="0.2">
      <c r="AH2821" s="18"/>
    </row>
    <row r="2822" spans="34:34" ht="64.5" customHeight="1" x14ac:dyDescent="0.2">
      <c r="AH2822" s="18"/>
    </row>
    <row r="2823" spans="34:34" ht="64.5" customHeight="1" x14ac:dyDescent="0.2">
      <c r="AH2823" s="18"/>
    </row>
    <row r="2824" spans="34:34" ht="64.5" customHeight="1" x14ac:dyDescent="0.2">
      <c r="AH2824" s="18"/>
    </row>
    <row r="2825" spans="34:34" ht="64.5" customHeight="1" x14ac:dyDescent="0.2">
      <c r="AH2825" s="18"/>
    </row>
    <row r="2826" spans="34:34" ht="64.5" customHeight="1" x14ac:dyDescent="0.2">
      <c r="AH2826" s="18"/>
    </row>
    <row r="2827" spans="34:34" ht="64.5" customHeight="1" x14ac:dyDescent="0.2">
      <c r="AH2827" s="18"/>
    </row>
    <row r="2828" spans="34:34" ht="64.5" customHeight="1" x14ac:dyDescent="0.2">
      <c r="AH2828" s="18"/>
    </row>
    <row r="2829" spans="34:34" ht="64.5" customHeight="1" x14ac:dyDescent="0.2">
      <c r="AH2829" s="18"/>
    </row>
    <row r="2830" spans="34:34" ht="64.5" customHeight="1" x14ac:dyDescent="0.2">
      <c r="AH2830" s="18"/>
    </row>
    <row r="2831" spans="34:34" ht="64.5" customHeight="1" x14ac:dyDescent="0.2">
      <c r="AH2831" s="18"/>
    </row>
    <row r="2832" spans="34:34" ht="64.5" customHeight="1" x14ac:dyDescent="0.2">
      <c r="AH2832" s="18"/>
    </row>
    <row r="2833" spans="34:34" ht="64.5" customHeight="1" x14ac:dyDescent="0.2">
      <c r="AH2833" s="18"/>
    </row>
    <row r="2834" spans="34:34" ht="64.5" customHeight="1" x14ac:dyDescent="0.2">
      <c r="AH2834" s="18"/>
    </row>
    <row r="2835" spans="34:34" ht="64.5" customHeight="1" x14ac:dyDescent="0.2">
      <c r="AH2835" s="18"/>
    </row>
    <row r="2836" spans="34:34" ht="64.5" customHeight="1" x14ac:dyDescent="0.2">
      <c r="AH2836" s="18"/>
    </row>
    <row r="2837" spans="34:34" ht="64.5" customHeight="1" x14ac:dyDescent="0.2">
      <c r="AH2837" s="18"/>
    </row>
    <row r="2838" spans="34:34" ht="64.5" customHeight="1" x14ac:dyDescent="0.2">
      <c r="AH2838" s="18"/>
    </row>
    <row r="2839" spans="34:34" ht="64.5" customHeight="1" x14ac:dyDescent="0.2">
      <c r="AH2839" s="18"/>
    </row>
    <row r="2840" spans="34:34" ht="64.5" customHeight="1" x14ac:dyDescent="0.2">
      <c r="AH2840" s="18"/>
    </row>
    <row r="2841" spans="34:34" ht="64.5" customHeight="1" x14ac:dyDescent="0.2">
      <c r="AH2841" s="18"/>
    </row>
    <row r="2842" spans="34:34" ht="64.5" customHeight="1" x14ac:dyDescent="0.2">
      <c r="AH2842" s="18"/>
    </row>
    <row r="2843" spans="34:34" ht="64.5" customHeight="1" x14ac:dyDescent="0.2">
      <c r="AH2843" s="18"/>
    </row>
    <row r="2844" spans="34:34" ht="64.5" customHeight="1" x14ac:dyDescent="0.2">
      <c r="AH2844" s="18"/>
    </row>
    <row r="2845" spans="34:34" ht="64.5" customHeight="1" x14ac:dyDescent="0.2">
      <c r="AH2845" s="18"/>
    </row>
    <row r="2846" spans="34:34" ht="64.5" customHeight="1" x14ac:dyDescent="0.2">
      <c r="AH2846" s="18"/>
    </row>
    <row r="2847" spans="34:34" ht="64.5" customHeight="1" x14ac:dyDescent="0.2">
      <c r="AH2847" s="18"/>
    </row>
    <row r="2848" spans="34:34" ht="64.5" customHeight="1" x14ac:dyDescent="0.2">
      <c r="AH2848" s="18"/>
    </row>
    <row r="2849" spans="34:34" ht="64.5" customHeight="1" x14ac:dyDescent="0.2">
      <c r="AH2849" s="18"/>
    </row>
    <row r="2850" spans="34:34" ht="64.5" customHeight="1" x14ac:dyDescent="0.2">
      <c r="AH2850" s="18"/>
    </row>
    <row r="2851" spans="34:34" ht="64.5" customHeight="1" x14ac:dyDescent="0.2">
      <c r="AH2851" s="18"/>
    </row>
    <row r="2852" spans="34:34" ht="64.5" customHeight="1" x14ac:dyDescent="0.2">
      <c r="AH2852" s="18"/>
    </row>
    <row r="2853" spans="34:34" ht="64.5" customHeight="1" x14ac:dyDescent="0.2">
      <c r="AH2853" s="18"/>
    </row>
    <row r="2854" spans="34:34" ht="64.5" customHeight="1" x14ac:dyDescent="0.2">
      <c r="AH2854" s="18"/>
    </row>
    <row r="2855" spans="34:34" ht="64.5" customHeight="1" x14ac:dyDescent="0.2">
      <c r="AH2855" s="18"/>
    </row>
    <row r="2856" spans="34:34" ht="64.5" customHeight="1" x14ac:dyDescent="0.2">
      <c r="AH2856" s="18"/>
    </row>
    <row r="2857" spans="34:34" ht="64.5" customHeight="1" x14ac:dyDescent="0.2">
      <c r="AH2857" s="18"/>
    </row>
    <row r="2858" spans="34:34" ht="64.5" customHeight="1" x14ac:dyDescent="0.2">
      <c r="AH2858" s="18"/>
    </row>
    <row r="2859" spans="34:34" ht="64.5" customHeight="1" x14ac:dyDescent="0.2">
      <c r="AH2859" s="18"/>
    </row>
    <row r="2860" spans="34:34" ht="64.5" customHeight="1" x14ac:dyDescent="0.2">
      <c r="AH2860" s="18"/>
    </row>
    <row r="2861" spans="34:34" ht="64.5" customHeight="1" x14ac:dyDescent="0.2">
      <c r="AH2861" s="18"/>
    </row>
    <row r="2862" spans="34:34" ht="64.5" customHeight="1" x14ac:dyDescent="0.2">
      <c r="AH2862" s="18"/>
    </row>
    <row r="2863" spans="34:34" ht="64.5" customHeight="1" x14ac:dyDescent="0.2">
      <c r="AH2863" s="18"/>
    </row>
    <row r="2864" spans="34:34" ht="64.5" customHeight="1" x14ac:dyDescent="0.2">
      <c r="AH2864" s="18"/>
    </row>
    <row r="2865" spans="34:34" ht="64.5" customHeight="1" x14ac:dyDescent="0.2">
      <c r="AH2865" s="18"/>
    </row>
    <row r="2866" spans="34:34" ht="64.5" customHeight="1" x14ac:dyDescent="0.2">
      <c r="AH2866" s="18"/>
    </row>
    <row r="2867" spans="34:34" ht="64.5" customHeight="1" x14ac:dyDescent="0.2">
      <c r="AH2867" s="18"/>
    </row>
    <row r="2868" spans="34:34" ht="64.5" customHeight="1" x14ac:dyDescent="0.2">
      <c r="AH2868" s="18"/>
    </row>
    <row r="2869" spans="34:34" ht="64.5" customHeight="1" x14ac:dyDescent="0.2">
      <c r="AH2869" s="18"/>
    </row>
    <row r="2870" spans="34:34" ht="64.5" customHeight="1" x14ac:dyDescent="0.2">
      <c r="AH2870" s="18"/>
    </row>
    <row r="2871" spans="34:34" ht="64.5" customHeight="1" x14ac:dyDescent="0.2">
      <c r="AH2871" s="18"/>
    </row>
    <row r="2872" spans="34:34" ht="64.5" customHeight="1" x14ac:dyDescent="0.2">
      <c r="AH2872" s="18"/>
    </row>
    <row r="2873" spans="34:34" ht="64.5" customHeight="1" x14ac:dyDescent="0.2">
      <c r="AH2873" s="18"/>
    </row>
    <row r="2874" spans="34:34" ht="64.5" customHeight="1" x14ac:dyDescent="0.2">
      <c r="AH2874" s="18"/>
    </row>
    <row r="2875" spans="34:34" ht="64.5" customHeight="1" x14ac:dyDescent="0.2">
      <c r="AH2875" s="18"/>
    </row>
    <row r="2876" spans="34:34" ht="64.5" customHeight="1" x14ac:dyDescent="0.2">
      <c r="AH2876" s="18"/>
    </row>
    <row r="2877" spans="34:34" ht="64.5" customHeight="1" x14ac:dyDescent="0.2">
      <c r="AH2877" s="18"/>
    </row>
    <row r="2878" spans="34:34" ht="64.5" customHeight="1" x14ac:dyDescent="0.2">
      <c r="AH2878" s="18"/>
    </row>
    <row r="2879" spans="34:34" ht="64.5" customHeight="1" x14ac:dyDescent="0.2">
      <c r="AH2879" s="18"/>
    </row>
    <row r="2880" spans="34:34" ht="64.5" customHeight="1" x14ac:dyDescent="0.2">
      <c r="AH2880" s="18"/>
    </row>
    <row r="2881" spans="34:34" ht="64.5" customHeight="1" x14ac:dyDescent="0.2">
      <c r="AH2881" s="18"/>
    </row>
    <row r="2882" spans="34:34" ht="64.5" customHeight="1" x14ac:dyDescent="0.2">
      <c r="AH2882" s="18"/>
    </row>
    <row r="2883" spans="34:34" ht="64.5" customHeight="1" x14ac:dyDescent="0.2">
      <c r="AH2883" s="18"/>
    </row>
    <row r="2884" spans="34:34" ht="64.5" customHeight="1" x14ac:dyDescent="0.2">
      <c r="AH2884" s="18"/>
    </row>
    <row r="2885" spans="34:34" ht="64.5" customHeight="1" x14ac:dyDescent="0.2">
      <c r="AH2885" s="18"/>
    </row>
    <row r="2886" spans="34:34" ht="64.5" customHeight="1" x14ac:dyDescent="0.2">
      <c r="AH2886" s="18"/>
    </row>
    <row r="2887" spans="34:34" ht="64.5" customHeight="1" x14ac:dyDescent="0.2">
      <c r="AH2887" s="18"/>
    </row>
    <row r="2888" spans="34:34" ht="64.5" customHeight="1" x14ac:dyDescent="0.2">
      <c r="AH2888" s="18"/>
    </row>
    <row r="2889" spans="34:34" ht="64.5" customHeight="1" x14ac:dyDescent="0.2">
      <c r="AH2889" s="18"/>
    </row>
    <row r="2890" spans="34:34" ht="64.5" customHeight="1" x14ac:dyDescent="0.2">
      <c r="AH2890" s="18"/>
    </row>
    <row r="2891" spans="34:34" ht="64.5" customHeight="1" x14ac:dyDescent="0.2">
      <c r="AH2891" s="18"/>
    </row>
    <row r="2892" spans="34:34" ht="64.5" customHeight="1" x14ac:dyDescent="0.2">
      <c r="AH2892" s="18"/>
    </row>
    <row r="2893" spans="34:34" ht="64.5" customHeight="1" x14ac:dyDescent="0.2">
      <c r="AH2893" s="18"/>
    </row>
    <row r="2894" spans="34:34" ht="64.5" customHeight="1" x14ac:dyDescent="0.2">
      <c r="AH2894" s="18"/>
    </row>
    <row r="2895" spans="34:34" ht="64.5" customHeight="1" x14ac:dyDescent="0.2">
      <c r="AH2895" s="18"/>
    </row>
    <row r="2896" spans="34:34" ht="64.5" customHeight="1" x14ac:dyDescent="0.2">
      <c r="AH2896" s="18"/>
    </row>
    <row r="2897" spans="34:34" ht="64.5" customHeight="1" x14ac:dyDescent="0.2">
      <c r="AH2897" s="18"/>
    </row>
    <row r="2898" spans="34:34" ht="64.5" customHeight="1" x14ac:dyDescent="0.2">
      <c r="AH2898" s="18"/>
    </row>
    <row r="2899" spans="34:34" ht="64.5" customHeight="1" x14ac:dyDescent="0.2">
      <c r="AH2899" s="18"/>
    </row>
    <row r="2900" spans="34:34" ht="64.5" customHeight="1" x14ac:dyDescent="0.2">
      <c r="AH2900" s="18"/>
    </row>
    <row r="2901" spans="34:34" ht="64.5" customHeight="1" x14ac:dyDescent="0.2">
      <c r="AH2901" s="18"/>
    </row>
    <row r="2902" spans="34:34" ht="64.5" customHeight="1" x14ac:dyDescent="0.2">
      <c r="AH2902" s="18"/>
    </row>
    <row r="2903" spans="34:34" ht="64.5" customHeight="1" x14ac:dyDescent="0.2">
      <c r="AH2903" s="18"/>
    </row>
    <row r="2904" spans="34:34" ht="64.5" customHeight="1" x14ac:dyDescent="0.2">
      <c r="AH2904" s="18"/>
    </row>
    <row r="2905" spans="34:34" ht="64.5" customHeight="1" x14ac:dyDescent="0.2">
      <c r="AH2905" s="18"/>
    </row>
    <row r="2906" spans="34:34" ht="64.5" customHeight="1" x14ac:dyDescent="0.2">
      <c r="AH2906" s="18"/>
    </row>
    <row r="2907" spans="34:34" ht="64.5" customHeight="1" x14ac:dyDescent="0.2">
      <c r="AH2907" s="18"/>
    </row>
    <row r="2908" spans="34:34" ht="64.5" customHeight="1" x14ac:dyDescent="0.2">
      <c r="AH2908" s="18"/>
    </row>
    <row r="2909" spans="34:34" ht="64.5" customHeight="1" x14ac:dyDescent="0.2">
      <c r="AH2909" s="18"/>
    </row>
    <row r="2910" spans="34:34" ht="64.5" customHeight="1" x14ac:dyDescent="0.2">
      <c r="AH2910" s="18"/>
    </row>
    <row r="2911" spans="34:34" ht="64.5" customHeight="1" x14ac:dyDescent="0.2">
      <c r="AH2911" s="18"/>
    </row>
    <row r="2912" spans="34:34" ht="64.5" customHeight="1" x14ac:dyDescent="0.2">
      <c r="AH2912" s="18"/>
    </row>
    <row r="2913" spans="34:34" ht="64.5" customHeight="1" x14ac:dyDescent="0.2">
      <c r="AH2913" s="18"/>
    </row>
    <row r="2914" spans="34:34" ht="64.5" customHeight="1" x14ac:dyDescent="0.2">
      <c r="AH2914" s="18"/>
    </row>
    <row r="2915" spans="34:34" ht="64.5" customHeight="1" x14ac:dyDescent="0.2">
      <c r="AH2915" s="18"/>
    </row>
    <row r="2916" spans="34:34" ht="64.5" customHeight="1" x14ac:dyDescent="0.2">
      <c r="AH2916" s="18"/>
    </row>
    <row r="2917" spans="34:34" ht="64.5" customHeight="1" x14ac:dyDescent="0.2">
      <c r="AH2917" s="18"/>
    </row>
    <row r="2918" spans="34:34" ht="64.5" customHeight="1" x14ac:dyDescent="0.2">
      <c r="AH2918" s="18"/>
    </row>
    <row r="2919" spans="34:34" ht="64.5" customHeight="1" x14ac:dyDescent="0.2">
      <c r="AH2919" s="18"/>
    </row>
    <row r="2920" spans="34:34" ht="64.5" customHeight="1" x14ac:dyDescent="0.2">
      <c r="AH2920" s="18"/>
    </row>
    <row r="2921" spans="34:34" ht="64.5" customHeight="1" x14ac:dyDescent="0.2">
      <c r="AH2921" s="18"/>
    </row>
    <row r="2922" spans="34:34" ht="64.5" customHeight="1" x14ac:dyDescent="0.2">
      <c r="AH2922" s="18"/>
    </row>
    <row r="2923" spans="34:34" ht="64.5" customHeight="1" x14ac:dyDescent="0.2">
      <c r="AH2923" s="18"/>
    </row>
    <row r="2924" spans="34:34" ht="64.5" customHeight="1" x14ac:dyDescent="0.2">
      <c r="AH2924" s="18"/>
    </row>
    <row r="2925" spans="34:34" ht="64.5" customHeight="1" x14ac:dyDescent="0.2">
      <c r="AH2925" s="18"/>
    </row>
    <row r="2926" spans="34:34" ht="64.5" customHeight="1" x14ac:dyDescent="0.2">
      <c r="AH2926" s="18"/>
    </row>
    <row r="2927" spans="34:34" ht="64.5" customHeight="1" x14ac:dyDescent="0.2">
      <c r="AH2927" s="18"/>
    </row>
    <row r="2928" spans="34:34" ht="64.5" customHeight="1" x14ac:dyDescent="0.2">
      <c r="AH2928" s="18"/>
    </row>
    <row r="2929" spans="34:34" ht="64.5" customHeight="1" x14ac:dyDescent="0.2">
      <c r="AH2929" s="18"/>
    </row>
    <row r="2930" spans="34:34" ht="64.5" customHeight="1" x14ac:dyDescent="0.2">
      <c r="AH2930" s="18"/>
    </row>
    <row r="2931" spans="34:34" ht="64.5" customHeight="1" x14ac:dyDescent="0.2">
      <c r="AH2931" s="18"/>
    </row>
    <row r="2932" spans="34:34" ht="64.5" customHeight="1" x14ac:dyDescent="0.2">
      <c r="AH2932" s="18"/>
    </row>
    <row r="2933" spans="34:34" ht="64.5" customHeight="1" x14ac:dyDescent="0.2">
      <c r="AH2933" s="18"/>
    </row>
    <row r="2934" spans="34:34" ht="64.5" customHeight="1" x14ac:dyDescent="0.2">
      <c r="AH2934" s="18"/>
    </row>
    <row r="2935" spans="34:34" ht="64.5" customHeight="1" x14ac:dyDescent="0.2">
      <c r="AH2935" s="18"/>
    </row>
    <row r="2936" spans="34:34" ht="64.5" customHeight="1" x14ac:dyDescent="0.2">
      <c r="AH2936" s="18"/>
    </row>
    <row r="2937" spans="34:34" ht="64.5" customHeight="1" x14ac:dyDescent="0.2">
      <c r="AH2937" s="18"/>
    </row>
    <row r="2938" spans="34:34" ht="64.5" customHeight="1" x14ac:dyDescent="0.2">
      <c r="AH2938" s="18"/>
    </row>
    <row r="2939" spans="34:34" ht="64.5" customHeight="1" x14ac:dyDescent="0.2">
      <c r="AH2939" s="18"/>
    </row>
    <row r="2940" spans="34:34" ht="64.5" customHeight="1" x14ac:dyDescent="0.2">
      <c r="AH2940" s="18"/>
    </row>
    <row r="2941" spans="34:34" ht="64.5" customHeight="1" x14ac:dyDescent="0.2">
      <c r="AH2941" s="18"/>
    </row>
    <row r="2942" spans="34:34" ht="64.5" customHeight="1" x14ac:dyDescent="0.2">
      <c r="AH2942" s="18"/>
    </row>
    <row r="2943" spans="34:34" ht="64.5" customHeight="1" x14ac:dyDescent="0.2">
      <c r="AH2943" s="18"/>
    </row>
    <row r="2944" spans="34:34" ht="64.5" customHeight="1" x14ac:dyDescent="0.2">
      <c r="AH2944" s="18"/>
    </row>
    <row r="2945" spans="34:34" ht="64.5" customHeight="1" x14ac:dyDescent="0.2">
      <c r="AH2945" s="18"/>
    </row>
    <row r="2946" spans="34:34" ht="64.5" customHeight="1" x14ac:dyDescent="0.2">
      <c r="AH2946" s="18"/>
    </row>
    <row r="2947" spans="34:34" ht="64.5" customHeight="1" x14ac:dyDescent="0.2">
      <c r="AH2947" s="18"/>
    </row>
    <row r="2948" spans="34:34" ht="64.5" customHeight="1" x14ac:dyDescent="0.2">
      <c r="AH2948" s="18"/>
    </row>
    <row r="2949" spans="34:34" ht="64.5" customHeight="1" x14ac:dyDescent="0.2">
      <c r="AH2949" s="18"/>
    </row>
    <row r="2950" spans="34:34" ht="64.5" customHeight="1" x14ac:dyDescent="0.2">
      <c r="AH2950" s="18"/>
    </row>
    <row r="2951" spans="34:34" ht="64.5" customHeight="1" x14ac:dyDescent="0.2">
      <c r="AH2951" s="18"/>
    </row>
    <row r="2952" spans="34:34" ht="64.5" customHeight="1" x14ac:dyDescent="0.2">
      <c r="AH2952" s="18"/>
    </row>
    <row r="2953" spans="34:34" ht="64.5" customHeight="1" x14ac:dyDescent="0.2">
      <c r="AH2953" s="18"/>
    </row>
    <row r="2954" spans="34:34" ht="64.5" customHeight="1" x14ac:dyDescent="0.2">
      <c r="AH2954" s="18"/>
    </row>
    <row r="2955" spans="34:34" ht="64.5" customHeight="1" x14ac:dyDescent="0.2">
      <c r="AH2955" s="18"/>
    </row>
    <row r="2956" spans="34:34" ht="64.5" customHeight="1" x14ac:dyDescent="0.2">
      <c r="AH2956" s="18"/>
    </row>
    <row r="2957" spans="34:34" ht="64.5" customHeight="1" x14ac:dyDescent="0.2">
      <c r="AH2957" s="18"/>
    </row>
    <row r="2958" spans="34:34" ht="64.5" customHeight="1" x14ac:dyDescent="0.2">
      <c r="AH2958" s="18"/>
    </row>
    <row r="2959" spans="34:34" ht="64.5" customHeight="1" x14ac:dyDescent="0.2">
      <c r="AH2959" s="18"/>
    </row>
    <row r="2960" spans="34:34" ht="64.5" customHeight="1" x14ac:dyDescent="0.2">
      <c r="AH2960" s="18"/>
    </row>
    <row r="2961" spans="34:34" ht="64.5" customHeight="1" x14ac:dyDescent="0.2">
      <c r="AH2961" s="18"/>
    </row>
    <row r="2962" spans="34:34" ht="64.5" customHeight="1" x14ac:dyDescent="0.2">
      <c r="AH2962" s="18"/>
    </row>
    <row r="2963" spans="34:34" ht="64.5" customHeight="1" x14ac:dyDescent="0.2">
      <c r="AH2963" s="18"/>
    </row>
    <row r="2964" spans="34:34" ht="64.5" customHeight="1" x14ac:dyDescent="0.2">
      <c r="AH2964" s="18"/>
    </row>
    <row r="2965" spans="34:34" ht="64.5" customHeight="1" x14ac:dyDescent="0.2">
      <c r="AH2965" s="18"/>
    </row>
    <row r="2966" spans="34:34" ht="64.5" customHeight="1" x14ac:dyDescent="0.2">
      <c r="AH2966" s="18"/>
    </row>
    <row r="2967" spans="34:34" ht="64.5" customHeight="1" x14ac:dyDescent="0.2">
      <c r="AH2967" s="18"/>
    </row>
    <row r="2968" spans="34:34" ht="64.5" customHeight="1" x14ac:dyDescent="0.2">
      <c r="AH2968" s="18"/>
    </row>
    <row r="2969" spans="34:34" ht="64.5" customHeight="1" x14ac:dyDescent="0.2">
      <c r="AH2969" s="18"/>
    </row>
    <row r="2970" spans="34:34" ht="64.5" customHeight="1" x14ac:dyDescent="0.2">
      <c r="AH2970" s="18"/>
    </row>
    <row r="2971" spans="34:34" ht="64.5" customHeight="1" x14ac:dyDescent="0.2">
      <c r="AH2971" s="18"/>
    </row>
    <row r="2972" spans="34:34" ht="64.5" customHeight="1" x14ac:dyDescent="0.2">
      <c r="AH2972" s="18"/>
    </row>
    <row r="2973" spans="34:34" ht="64.5" customHeight="1" x14ac:dyDescent="0.2">
      <c r="AH2973" s="18"/>
    </row>
    <row r="2974" spans="34:34" ht="64.5" customHeight="1" x14ac:dyDescent="0.2">
      <c r="AH2974" s="18"/>
    </row>
    <row r="2975" spans="34:34" ht="64.5" customHeight="1" x14ac:dyDescent="0.2">
      <c r="AH2975" s="18"/>
    </row>
    <row r="2976" spans="34:34" ht="64.5" customHeight="1" x14ac:dyDescent="0.2">
      <c r="AH2976" s="18"/>
    </row>
    <row r="2977" spans="34:34" ht="64.5" customHeight="1" x14ac:dyDescent="0.2">
      <c r="AH2977" s="18"/>
    </row>
    <row r="2978" spans="34:34" ht="64.5" customHeight="1" x14ac:dyDescent="0.2">
      <c r="AH2978" s="18"/>
    </row>
    <row r="2979" spans="34:34" ht="64.5" customHeight="1" x14ac:dyDescent="0.2">
      <c r="AH2979" s="18"/>
    </row>
    <row r="2980" spans="34:34" ht="64.5" customHeight="1" x14ac:dyDescent="0.2">
      <c r="AH2980" s="18"/>
    </row>
    <row r="2981" spans="34:34" ht="64.5" customHeight="1" x14ac:dyDescent="0.2">
      <c r="AH2981" s="18"/>
    </row>
    <row r="2982" spans="34:34" ht="64.5" customHeight="1" x14ac:dyDescent="0.2">
      <c r="AH2982" s="18"/>
    </row>
    <row r="2983" spans="34:34" ht="64.5" customHeight="1" x14ac:dyDescent="0.2">
      <c r="AH2983" s="18"/>
    </row>
    <row r="2984" spans="34:34" ht="64.5" customHeight="1" x14ac:dyDescent="0.2">
      <c r="AH2984" s="18"/>
    </row>
    <row r="2985" spans="34:34" ht="64.5" customHeight="1" x14ac:dyDescent="0.2">
      <c r="AH2985" s="18"/>
    </row>
    <row r="2986" spans="34:34" ht="64.5" customHeight="1" x14ac:dyDescent="0.2">
      <c r="AH2986" s="18"/>
    </row>
    <row r="2987" spans="34:34" ht="64.5" customHeight="1" x14ac:dyDescent="0.2">
      <c r="AH2987" s="18"/>
    </row>
    <row r="2988" spans="34:34" ht="64.5" customHeight="1" x14ac:dyDescent="0.2">
      <c r="AH2988" s="18"/>
    </row>
    <row r="2989" spans="34:34" ht="64.5" customHeight="1" x14ac:dyDescent="0.2">
      <c r="AH2989" s="18"/>
    </row>
    <row r="2990" spans="34:34" ht="64.5" customHeight="1" x14ac:dyDescent="0.2">
      <c r="AH2990" s="18"/>
    </row>
    <row r="2991" spans="34:34" ht="64.5" customHeight="1" x14ac:dyDescent="0.2">
      <c r="AH2991" s="18"/>
    </row>
    <row r="2992" spans="34:34" ht="64.5" customHeight="1" x14ac:dyDescent="0.2">
      <c r="AH2992" s="18"/>
    </row>
    <row r="2993" spans="34:34" ht="64.5" customHeight="1" x14ac:dyDescent="0.2">
      <c r="AH2993" s="18"/>
    </row>
    <row r="2994" spans="34:34" ht="64.5" customHeight="1" x14ac:dyDescent="0.2">
      <c r="AH2994" s="18"/>
    </row>
    <row r="2995" spans="34:34" ht="64.5" customHeight="1" x14ac:dyDescent="0.2">
      <c r="AH2995" s="18"/>
    </row>
    <row r="2996" spans="34:34" ht="64.5" customHeight="1" x14ac:dyDescent="0.2">
      <c r="AH2996" s="18"/>
    </row>
    <row r="2997" spans="34:34" ht="64.5" customHeight="1" x14ac:dyDescent="0.2">
      <c r="AH2997" s="18"/>
    </row>
    <row r="2998" spans="34:34" ht="64.5" customHeight="1" x14ac:dyDescent="0.2">
      <c r="AH2998" s="18"/>
    </row>
    <row r="2999" spans="34:34" ht="64.5" customHeight="1" x14ac:dyDescent="0.2">
      <c r="AH2999" s="18"/>
    </row>
    <row r="3000" spans="34:34" ht="64.5" customHeight="1" x14ac:dyDescent="0.2">
      <c r="AH3000" s="18"/>
    </row>
    <row r="3001" spans="34:34" ht="64.5" customHeight="1" x14ac:dyDescent="0.2">
      <c r="AH3001" s="18"/>
    </row>
    <row r="3002" spans="34:34" ht="64.5" customHeight="1" x14ac:dyDescent="0.2">
      <c r="AH3002" s="18"/>
    </row>
    <row r="3003" spans="34:34" ht="64.5" customHeight="1" x14ac:dyDescent="0.2">
      <c r="AH3003" s="18"/>
    </row>
    <row r="3004" spans="34:34" ht="64.5" customHeight="1" x14ac:dyDescent="0.2">
      <c r="AH3004" s="18"/>
    </row>
    <row r="3005" spans="34:34" ht="64.5" customHeight="1" x14ac:dyDescent="0.2">
      <c r="AH3005" s="18"/>
    </row>
    <row r="3006" spans="34:34" ht="64.5" customHeight="1" x14ac:dyDescent="0.2">
      <c r="AH3006" s="18"/>
    </row>
    <row r="3007" spans="34:34" ht="64.5" customHeight="1" x14ac:dyDescent="0.2">
      <c r="AH3007" s="18"/>
    </row>
    <row r="3008" spans="34:34" ht="64.5" customHeight="1" x14ac:dyDescent="0.2">
      <c r="AH3008" s="18"/>
    </row>
    <row r="3009" spans="34:34" ht="64.5" customHeight="1" x14ac:dyDescent="0.2">
      <c r="AH3009" s="18"/>
    </row>
    <row r="3010" spans="34:34" ht="64.5" customHeight="1" x14ac:dyDescent="0.2">
      <c r="AH3010" s="18"/>
    </row>
    <row r="3011" spans="34:34" ht="64.5" customHeight="1" x14ac:dyDescent="0.2">
      <c r="AH3011" s="18"/>
    </row>
    <row r="3012" spans="34:34" ht="64.5" customHeight="1" x14ac:dyDescent="0.2">
      <c r="AH3012" s="18"/>
    </row>
    <row r="3013" spans="34:34" ht="64.5" customHeight="1" x14ac:dyDescent="0.2">
      <c r="AH3013" s="18"/>
    </row>
    <row r="3014" spans="34:34" ht="64.5" customHeight="1" x14ac:dyDescent="0.2">
      <c r="AH3014" s="18"/>
    </row>
    <row r="3015" spans="34:34" ht="64.5" customHeight="1" x14ac:dyDescent="0.2">
      <c r="AH3015" s="18"/>
    </row>
    <row r="3016" spans="34:34" ht="64.5" customHeight="1" x14ac:dyDescent="0.2">
      <c r="AH3016" s="18"/>
    </row>
    <row r="3017" spans="34:34" ht="64.5" customHeight="1" x14ac:dyDescent="0.2">
      <c r="AH3017" s="18"/>
    </row>
    <row r="3018" spans="34:34" ht="64.5" customHeight="1" x14ac:dyDescent="0.2">
      <c r="AH3018" s="18"/>
    </row>
    <row r="3019" spans="34:34" ht="64.5" customHeight="1" x14ac:dyDescent="0.2">
      <c r="AH3019" s="18"/>
    </row>
    <row r="3020" spans="34:34" ht="64.5" customHeight="1" x14ac:dyDescent="0.2">
      <c r="AH3020" s="18"/>
    </row>
    <row r="3021" spans="34:34" ht="64.5" customHeight="1" x14ac:dyDescent="0.2">
      <c r="AH3021" s="18"/>
    </row>
    <row r="3022" spans="34:34" ht="64.5" customHeight="1" x14ac:dyDescent="0.2">
      <c r="AH3022" s="18"/>
    </row>
    <row r="3023" spans="34:34" ht="64.5" customHeight="1" x14ac:dyDescent="0.2">
      <c r="AH3023" s="18"/>
    </row>
    <row r="3024" spans="34:34" ht="64.5" customHeight="1" x14ac:dyDescent="0.2">
      <c r="AH3024" s="18"/>
    </row>
    <row r="3025" spans="34:34" ht="64.5" customHeight="1" x14ac:dyDescent="0.2">
      <c r="AH3025" s="18"/>
    </row>
    <row r="3026" spans="34:34" ht="64.5" customHeight="1" x14ac:dyDescent="0.2">
      <c r="AH3026" s="18"/>
    </row>
    <row r="3027" spans="34:34" ht="64.5" customHeight="1" x14ac:dyDescent="0.2">
      <c r="AH3027" s="18"/>
    </row>
    <row r="3028" spans="34:34" ht="64.5" customHeight="1" x14ac:dyDescent="0.2">
      <c r="AH3028" s="18"/>
    </row>
    <row r="3029" spans="34:34" ht="64.5" customHeight="1" x14ac:dyDescent="0.2">
      <c r="AH3029" s="18"/>
    </row>
    <row r="3030" spans="34:34" ht="64.5" customHeight="1" x14ac:dyDescent="0.2">
      <c r="AH3030" s="18"/>
    </row>
    <row r="3031" spans="34:34" ht="64.5" customHeight="1" x14ac:dyDescent="0.2">
      <c r="AH3031" s="18"/>
    </row>
    <row r="3032" spans="34:34" ht="64.5" customHeight="1" x14ac:dyDescent="0.2">
      <c r="AH3032" s="18"/>
    </row>
    <row r="3033" spans="34:34" ht="64.5" customHeight="1" x14ac:dyDescent="0.2">
      <c r="AH3033" s="18"/>
    </row>
    <row r="3034" spans="34:34" ht="64.5" customHeight="1" x14ac:dyDescent="0.2">
      <c r="AH3034" s="18"/>
    </row>
    <row r="3035" spans="34:34" ht="64.5" customHeight="1" x14ac:dyDescent="0.2">
      <c r="AH3035" s="18"/>
    </row>
    <row r="3036" spans="34:34" ht="64.5" customHeight="1" x14ac:dyDescent="0.2">
      <c r="AH3036" s="18"/>
    </row>
    <row r="3037" spans="34:34" ht="64.5" customHeight="1" x14ac:dyDescent="0.2">
      <c r="AH3037" s="18"/>
    </row>
    <row r="3038" spans="34:34" ht="64.5" customHeight="1" x14ac:dyDescent="0.2">
      <c r="AH3038" s="18"/>
    </row>
    <row r="3039" spans="34:34" ht="64.5" customHeight="1" x14ac:dyDescent="0.2">
      <c r="AH3039" s="18"/>
    </row>
    <row r="3040" spans="34:34" ht="64.5" customHeight="1" x14ac:dyDescent="0.2">
      <c r="AH3040" s="18"/>
    </row>
    <row r="3041" spans="34:34" ht="64.5" customHeight="1" x14ac:dyDescent="0.2">
      <c r="AH3041" s="18"/>
    </row>
    <row r="3042" spans="34:34" ht="64.5" customHeight="1" x14ac:dyDescent="0.2">
      <c r="AH3042" s="18"/>
    </row>
    <row r="3043" spans="34:34" ht="64.5" customHeight="1" x14ac:dyDescent="0.2">
      <c r="AH3043" s="18"/>
    </row>
    <row r="3044" spans="34:34" ht="64.5" customHeight="1" x14ac:dyDescent="0.2">
      <c r="AH3044" s="18"/>
    </row>
    <row r="3045" spans="34:34" ht="64.5" customHeight="1" x14ac:dyDescent="0.2">
      <c r="AH3045" s="18"/>
    </row>
    <row r="3046" spans="34:34" ht="64.5" customHeight="1" x14ac:dyDescent="0.2">
      <c r="AH3046" s="18"/>
    </row>
    <row r="3047" spans="34:34" ht="64.5" customHeight="1" x14ac:dyDescent="0.2">
      <c r="AH3047" s="18"/>
    </row>
    <row r="3048" spans="34:34" ht="64.5" customHeight="1" x14ac:dyDescent="0.2">
      <c r="AH3048" s="18"/>
    </row>
    <row r="3049" spans="34:34" ht="64.5" customHeight="1" x14ac:dyDescent="0.2">
      <c r="AH3049" s="18"/>
    </row>
    <row r="3050" spans="34:34" ht="64.5" customHeight="1" x14ac:dyDescent="0.2">
      <c r="AH3050" s="18"/>
    </row>
    <row r="3051" spans="34:34" ht="64.5" customHeight="1" x14ac:dyDescent="0.2">
      <c r="AH3051" s="18"/>
    </row>
    <row r="3052" spans="34:34" ht="64.5" customHeight="1" x14ac:dyDescent="0.2">
      <c r="AH3052" s="18"/>
    </row>
    <row r="3053" spans="34:34" ht="64.5" customHeight="1" x14ac:dyDescent="0.2">
      <c r="AH3053" s="18"/>
    </row>
    <row r="3054" spans="34:34" ht="64.5" customHeight="1" x14ac:dyDescent="0.2">
      <c r="AH3054" s="18"/>
    </row>
    <row r="3055" spans="34:34" ht="64.5" customHeight="1" x14ac:dyDescent="0.2">
      <c r="AH3055" s="18"/>
    </row>
    <row r="3056" spans="34:34" ht="64.5" customHeight="1" x14ac:dyDescent="0.2">
      <c r="AH3056" s="18"/>
    </row>
    <row r="3057" spans="34:34" ht="64.5" customHeight="1" x14ac:dyDescent="0.2">
      <c r="AH3057" s="18"/>
    </row>
    <row r="3058" spans="34:34" ht="64.5" customHeight="1" x14ac:dyDescent="0.2">
      <c r="AH3058" s="18"/>
    </row>
    <row r="3059" spans="34:34" ht="64.5" customHeight="1" x14ac:dyDescent="0.2">
      <c r="AH3059" s="18"/>
    </row>
    <row r="3060" spans="34:34" ht="64.5" customHeight="1" x14ac:dyDescent="0.2">
      <c r="AH3060" s="18"/>
    </row>
    <row r="3061" spans="34:34" ht="64.5" customHeight="1" x14ac:dyDescent="0.2">
      <c r="AH3061" s="18"/>
    </row>
    <row r="3062" spans="34:34" ht="64.5" customHeight="1" x14ac:dyDescent="0.2">
      <c r="AH3062" s="18"/>
    </row>
    <row r="3063" spans="34:34" ht="64.5" customHeight="1" x14ac:dyDescent="0.2">
      <c r="AH3063" s="18"/>
    </row>
    <row r="3064" spans="34:34" ht="64.5" customHeight="1" x14ac:dyDescent="0.2">
      <c r="AH3064" s="18"/>
    </row>
    <row r="3065" spans="34:34" ht="64.5" customHeight="1" x14ac:dyDescent="0.2">
      <c r="AH3065" s="18"/>
    </row>
    <row r="3066" spans="34:34" ht="64.5" customHeight="1" x14ac:dyDescent="0.2">
      <c r="AH3066" s="18"/>
    </row>
    <row r="3067" spans="34:34" ht="64.5" customHeight="1" x14ac:dyDescent="0.2">
      <c r="AH3067" s="18"/>
    </row>
    <row r="3068" spans="34:34" ht="64.5" customHeight="1" x14ac:dyDescent="0.2">
      <c r="AH3068" s="18"/>
    </row>
    <row r="3069" spans="34:34" ht="64.5" customHeight="1" x14ac:dyDescent="0.2">
      <c r="AH3069" s="18"/>
    </row>
    <row r="3070" spans="34:34" ht="64.5" customHeight="1" x14ac:dyDescent="0.2">
      <c r="AH3070" s="18"/>
    </row>
    <row r="3071" spans="34:34" ht="64.5" customHeight="1" x14ac:dyDescent="0.2">
      <c r="AH3071" s="18"/>
    </row>
    <row r="3072" spans="34:34" ht="64.5" customHeight="1" x14ac:dyDescent="0.2">
      <c r="AH3072" s="18"/>
    </row>
    <row r="3073" spans="34:34" ht="64.5" customHeight="1" x14ac:dyDescent="0.2">
      <c r="AH3073" s="18"/>
    </row>
    <row r="3074" spans="34:34" ht="64.5" customHeight="1" x14ac:dyDescent="0.2">
      <c r="AH3074" s="18"/>
    </row>
    <row r="3075" spans="34:34" ht="64.5" customHeight="1" x14ac:dyDescent="0.2">
      <c r="AH3075" s="18"/>
    </row>
    <row r="3076" spans="34:34" ht="64.5" customHeight="1" x14ac:dyDescent="0.2">
      <c r="AH3076" s="18"/>
    </row>
    <row r="3077" spans="34:34" ht="64.5" customHeight="1" x14ac:dyDescent="0.2">
      <c r="AH3077" s="18"/>
    </row>
    <row r="3078" spans="34:34" ht="64.5" customHeight="1" x14ac:dyDescent="0.2">
      <c r="AH3078" s="18"/>
    </row>
    <row r="3079" spans="34:34" ht="64.5" customHeight="1" x14ac:dyDescent="0.2">
      <c r="AH3079" s="18"/>
    </row>
    <row r="3080" spans="34:34" ht="64.5" customHeight="1" x14ac:dyDescent="0.2">
      <c r="AH3080" s="18"/>
    </row>
    <row r="3081" spans="34:34" ht="64.5" customHeight="1" x14ac:dyDescent="0.2">
      <c r="AH3081" s="18"/>
    </row>
    <row r="3082" spans="34:34" ht="64.5" customHeight="1" x14ac:dyDescent="0.2">
      <c r="AH3082" s="18"/>
    </row>
    <row r="3083" spans="34:34" ht="64.5" customHeight="1" x14ac:dyDescent="0.2">
      <c r="AH3083" s="18"/>
    </row>
    <row r="3084" spans="34:34" ht="64.5" customHeight="1" x14ac:dyDescent="0.2">
      <c r="AH3084" s="18"/>
    </row>
    <row r="3085" spans="34:34" ht="64.5" customHeight="1" x14ac:dyDescent="0.2">
      <c r="AH3085" s="18"/>
    </row>
    <row r="3086" spans="34:34" ht="64.5" customHeight="1" x14ac:dyDescent="0.2">
      <c r="AH3086" s="18"/>
    </row>
    <row r="3087" spans="34:34" ht="64.5" customHeight="1" x14ac:dyDescent="0.2">
      <c r="AH3087" s="18"/>
    </row>
    <row r="3088" spans="34:34" ht="64.5" customHeight="1" x14ac:dyDescent="0.2">
      <c r="AH3088" s="18"/>
    </row>
    <row r="3089" spans="34:34" ht="64.5" customHeight="1" x14ac:dyDescent="0.2">
      <c r="AH3089" s="18"/>
    </row>
    <row r="3090" spans="34:34" ht="64.5" customHeight="1" x14ac:dyDescent="0.2">
      <c r="AH3090" s="18"/>
    </row>
    <row r="3091" spans="34:34" ht="64.5" customHeight="1" x14ac:dyDescent="0.2">
      <c r="AH3091" s="18"/>
    </row>
    <row r="3092" spans="34:34" ht="64.5" customHeight="1" x14ac:dyDescent="0.2">
      <c r="AH3092" s="18"/>
    </row>
    <row r="3093" spans="34:34" ht="64.5" customHeight="1" x14ac:dyDescent="0.2">
      <c r="AH3093" s="18"/>
    </row>
    <row r="3094" spans="34:34" ht="64.5" customHeight="1" x14ac:dyDescent="0.2">
      <c r="AH3094" s="18"/>
    </row>
    <row r="3095" spans="34:34" ht="64.5" customHeight="1" x14ac:dyDescent="0.2">
      <c r="AH3095" s="18"/>
    </row>
    <row r="3096" spans="34:34" ht="64.5" customHeight="1" x14ac:dyDescent="0.2">
      <c r="AH3096" s="18"/>
    </row>
    <row r="3097" spans="34:34" ht="64.5" customHeight="1" x14ac:dyDescent="0.2">
      <c r="AH3097" s="18"/>
    </row>
    <row r="3098" spans="34:34" ht="64.5" customHeight="1" x14ac:dyDescent="0.2">
      <c r="AH3098" s="18"/>
    </row>
    <row r="3099" spans="34:34" ht="64.5" customHeight="1" x14ac:dyDescent="0.2">
      <c r="AH3099" s="18"/>
    </row>
    <row r="3100" spans="34:34" ht="64.5" customHeight="1" x14ac:dyDescent="0.2">
      <c r="AH3100" s="18"/>
    </row>
    <row r="3101" spans="34:34" ht="64.5" customHeight="1" x14ac:dyDescent="0.2">
      <c r="AH3101" s="18"/>
    </row>
    <row r="3102" spans="34:34" ht="64.5" customHeight="1" x14ac:dyDescent="0.2">
      <c r="AH3102" s="18"/>
    </row>
    <row r="3103" spans="34:34" ht="64.5" customHeight="1" x14ac:dyDescent="0.2">
      <c r="AH3103" s="18"/>
    </row>
    <row r="3104" spans="34:34" ht="64.5" customHeight="1" x14ac:dyDescent="0.2">
      <c r="AH3104" s="18"/>
    </row>
    <row r="3105" spans="34:34" ht="64.5" customHeight="1" x14ac:dyDescent="0.2">
      <c r="AH3105" s="18"/>
    </row>
    <row r="3106" spans="34:34" ht="64.5" customHeight="1" x14ac:dyDescent="0.2">
      <c r="AH3106" s="18"/>
    </row>
    <row r="3107" spans="34:34" ht="64.5" customHeight="1" x14ac:dyDescent="0.2">
      <c r="AH3107" s="18"/>
    </row>
    <row r="3108" spans="34:34" ht="64.5" customHeight="1" x14ac:dyDescent="0.2">
      <c r="AH3108" s="18"/>
    </row>
    <row r="3109" spans="34:34" ht="64.5" customHeight="1" x14ac:dyDescent="0.2">
      <c r="AH3109" s="18"/>
    </row>
    <row r="3110" spans="34:34" ht="64.5" customHeight="1" x14ac:dyDescent="0.2">
      <c r="AH3110" s="18"/>
    </row>
    <row r="3111" spans="34:34" ht="64.5" customHeight="1" x14ac:dyDescent="0.2">
      <c r="AH3111" s="18"/>
    </row>
    <row r="3112" spans="34:34" ht="64.5" customHeight="1" x14ac:dyDescent="0.2">
      <c r="AH3112" s="18"/>
    </row>
    <row r="3113" spans="34:34" ht="64.5" customHeight="1" x14ac:dyDescent="0.2">
      <c r="AH3113" s="18"/>
    </row>
    <row r="3114" spans="34:34" ht="64.5" customHeight="1" x14ac:dyDescent="0.2">
      <c r="AH3114" s="18"/>
    </row>
    <row r="3115" spans="34:34" ht="64.5" customHeight="1" x14ac:dyDescent="0.2">
      <c r="AH3115" s="18"/>
    </row>
    <row r="3116" spans="34:34" ht="64.5" customHeight="1" x14ac:dyDescent="0.2">
      <c r="AH3116" s="18"/>
    </row>
    <row r="3117" spans="34:34" ht="64.5" customHeight="1" x14ac:dyDescent="0.2">
      <c r="AH3117" s="18"/>
    </row>
    <row r="3118" spans="34:34" ht="64.5" customHeight="1" x14ac:dyDescent="0.2">
      <c r="AH3118" s="18"/>
    </row>
    <row r="3119" spans="34:34" ht="64.5" customHeight="1" x14ac:dyDescent="0.2">
      <c r="AH3119" s="18"/>
    </row>
    <row r="3120" spans="34:34" ht="64.5" customHeight="1" x14ac:dyDescent="0.2">
      <c r="AH3120" s="18"/>
    </row>
    <row r="3121" spans="34:34" ht="64.5" customHeight="1" x14ac:dyDescent="0.2">
      <c r="AH3121" s="18"/>
    </row>
    <row r="3122" spans="34:34" ht="64.5" customHeight="1" x14ac:dyDescent="0.2">
      <c r="AH3122" s="18"/>
    </row>
    <row r="3123" spans="34:34" ht="64.5" customHeight="1" x14ac:dyDescent="0.2">
      <c r="AH3123" s="18"/>
    </row>
    <row r="3124" spans="34:34" ht="64.5" customHeight="1" x14ac:dyDescent="0.2">
      <c r="AH3124" s="18"/>
    </row>
    <row r="3125" spans="34:34" ht="64.5" customHeight="1" x14ac:dyDescent="0.2">
      <c r="AH3125" s="18"/>
    </row>
    <row r="3126" spans="34:34" ht="64.5" customHeight="1" x14ac:dyDescent="0.2">
      <c r="AH3126" s="18"/>
    </row>
    <row r="3127" spans="34:34" ht="64.5" customHeight="1" x14ac:dyDescent="0.2">
      <c r="AH3127" s="18"/>
    </row>
    <row r="3128" spans="34:34" ht="64.5" customHeight="1" x14ac:dyDescent="0.2">
      <c r="AH3128" s="18"/>
    </row>
    <row r="3129" spans="34:34" ht="64.5" customHeight="1" x14ac:dyDescent="0.2">
      <c r="AH3129" s="18"/>
    </row>
    <row r="3130" spans="34:34" ht="64.5" customHeight="1" x14ac:dyDescent="0.2">
      <c r="AH3130" s="18"/>
    </row>
    <row r="3131" spans="34:34" ht="64.5" customHeight="1" x14ac:dyDescent="0.2">
      <c r="AH3131" s="18"/>
    </row>
    <row r="3132" spans="34:34" ht="64.5" customHeight="1" x14ac:dyDescent="0.2">
      <c r="AH3132" s="18"/>
    </row>
    <row r="3133" spans="34:34" ht="64.5" customHeight="1" x14ac:dyDescent="0.2">
      <c r="AH3133" s="18"/>
    </row>
    <row r="3134" spans="34:34" ht="64.5" customHeight="1" x14ac:dyDescent="0.2">
      <c r="AH3134" s="18"/>
    </row>
    <row r="3135" spans="34:34" ht="64.5" customHeight="1" x14ac:dyDescent="0.2">
      <c r="AH3135" s="18"/>
    </row>
    <row r="3136" spans="34:34" ht="64.5" customHeight="1" x14ac:dyDescent="0.2">
      <c r="AH3136" s="18"/>
    </row>
    <row r="3137" spans="34:34" ht="64.5" customHeight="1" x14ac:dyDescent="0.2">
      <c r="AH3137" s="18"/>
    </row>
    <row r="3138" spans="34:34" ht="64.5" customHeight="1" x14ac:dyDescent="0.2">
      <c r="AH3138" s="18"/>
    </row>
    <row r="3139" spans="34:34" ht="64.5" customHeight="1" x14ac:dyDescent="0.2">
      <c r="AH3139" s="18"/>
    </row>
    <row r="3140" spans="34:34" ht="64.5" customHeight="1" x14ac:dyDescent="0.2">
      <c r="AH3140" s="18"/>
    </row>
    <row r="3141" spans="34:34" ht="64.5" customHeight="1" x14ac:dyDescent="0.2">
      <c r="AH3141" s="18"/>
    </row>
    <row r="3142" spans="34:34" ht="64.5" customHeight="1" x14ac:dyDescent="0.2">
      <c r="AH3142" s="18"/>
    </row>
    <row r="3143" spans="34:34" ht="64.5" customHeight="1" x14ac:dyDescent="0.2">
      <c r="AH3143" s="18"/>
    </row>
    <row r="3144" spans="34:34" ht="64.5" customHeight="1" x14ac:dyDescent="0.2">
      <c r="AH3144" s="18"/>
    </row>
    <row r="3145" spans="34:34" ht="64.5" customHeight="1" x14ac:dyDescent="0.2">
      <c r="AH3145" s="18"/>
    </row>
    <row r="3146" spans="34:34" ht="64.5" customHeight="1" x14ac:dyDescent="0.2">
      <c r="AH3146" s="18"/>
    </row>
    <row r="3147" spans="34:34" ht="64.5" customHeight="1" x14ac:dyDescent="0.2">
      <c r="AH3147" s="18"/>
    </row>
    <row r="3148" spans="34:34" ht="64.5" customHeight="1" x14ac:dyDescent="0.2">
      <c r="AH3148" s="18"/>
    </row>
    <row r="3149" spans="34:34" ht="64.5" customHeight="1" x14ac:dyDescent="0.2">
      <c r="AH3149" s="18"/>
    </row>
    <row r="3150" spans="34:34" ht="64.5" customHeight="1" x14ac:dyDescent="0.2">
      <c r="AH3150" s="18"/>
    </row>
    <row r="3151" spans="34:34" ht="64.5" customHeight="1" x14ac:dyDescent="0.2">
      <c r="AH3151" s="18"/>
    </row>
    <row r="3152" spans="34:34" ht="64.5" customHeight="1" x14ac:dyDescent="0.2">
      <c r="AH3152" s="18"/>
    </row>
    <row r="3153" spans="34:34" ht="64.5" customHeight="1" x14ac:dyDescent="0.2">
      <c r="AH3153" s="18"/>
    </row>
    <row r="3154" spans="34:34" ht="64.5" customHeight="1" x14ac:dyDescent="0.2">
      <c r="AH3154" s="18"/>
    </row>
    <row r="3155" spans="34:34" ht="64.5" customHeight="1" x14ac:dyDescent="0.2">
      <c r="AH3155" s="18"/>
    </row>
    <row r="3156" spans="34:34" ht="64.5" customHeight="1" x14ac:dyDescent="0.2">
      <c r="AH3156" s="18"/>
    </row>
    <row r="3157" spans="34:34" ht="64.5" customHeight="1" x14ac:dyDescent="0.2">
      <c r="AH3157" s="18"/>
    </row>
    <row r="3158" spans="34:34" ht="64.5" customHeight="1" x14ac:dyDescent="0.2">
      <c r="AH3158" s="18"/>
    </row>
    <row r="3159" spans="34:34" ht="64.5" customHeight="1" x14ac:dyDescent="0.2">
      <c r="AH3159" s="18"/>
    </row>
    <row r="3160" spans="34:34" ht="64.5" customHeight="1" x14ac:dyDescent="0.2">
      <c r="AH3160" s="18"/>
    </row>
    <row r="3161" spans="34:34" ht="64.5" customHeight="1" x14ac:dyDescent="0.2">
      <c r="AH3161" s="18"/>
    </row>
    <row r="3162" spans="34:34" ht="64.5" customHeight="1" x14ac:dyDescent="0.2">
      <c r="AH3162" s="18"/>
    </row>
    <row r="3163" spans="34:34" ht="64.5" customHeight="1" x14ac:dyDescent="0.2">
      <c r="AH3163" s="18"/>
    </row>
    <row r="3164" spans="34:34" ht="64.5" customHeight="1" x14ac:dyDescent="0.2">
      <c r="AH3164" s="18"/>
    </row>
    <row r="3165" spans="34:34" ht="64.5" customHeight="1" x14ac:dyDescent="0.2">
      <c r="AH3165" s="18"/>
    </row>
    <row r="3166" spans="34:34" ht="64.5" customHeight="1" x14ac:dyDescent="0.2">
      <c r="AH3166" s="18"/>
    </row>
    <row r="3167" spans="34:34" ht="64.5" customHeight="1" x14ac:dyDescent="0.2">
      <c r="AH3167" s="18"/>
    </row>
    <row r="3168" spans="34:34" ht="64.5" customHeight="1" x14ac:dyDescent="0.2">
      <c r="AH3168" s="18"/>
    </row>
    <row r="3169" spans="34:34" ht="64.5" customHeight="1" x14ac:dyDescent="0.2">
      <c r="AH3169" s="18"/>
    </row>
    <row r="3170" spans="34:34" ht="64.5" customHeight="1" x14ac:dyDescent="0.2">
      <c r="AH3170" s="18"/>
    </row>
    <row r="3171" spans="34:34" ht="64.5" customHeight="1" x14ac:dyDescent="0.2">
      <c r="AH3171" s="18"/>
    </row>
    <row r="3172" spans="34:34" ht="64.5" customHeight="1" x14ac:dyDescent="0.2">
      <c r="AH3172" s="18"/>
    </row>
    <row r="3173" spans="34:34" ht="64.5" customHeight="1" x14ac:dyDescent="0.2">
      <c r="AH3173" s="18"/>
    </row>
    <row r="3174" spans="34:34" ht="64.5" customHeight="1" x14ac:dyDescent="0.2">
      <c r="AH3174" s="18"/>
    </row>
    <row r="3175" spans="34:34" ht="64.5" customHeight="1" x14ac:dyDescent="0.2">
      <c r="AH3175" s="18"/>
    </row>
    <row r="3176" spans="34:34" ht="64.5" customHeight="1" x14ac:dyDescent="0.2">
      <c r="AH3176" s="18"/>
    </row>
    <row r="3177" spans="34:34" ht="64.5" customHeight="1" x14ac:dyDescent="0.2">
      <c r="AH3177" s="18"/>
    </row>
    <row r="3178" spans="34:34" ht="64.5" customHeight="1" x14ac:dyDescent="0.2">
      <c r="AH3178" s="18"/>
    </row>
    <row r="3179" spans="34:34" ht="64.5" customHeight="1" x14ac:dyDescent="0.2">
      <c r="AH3179" s="18"/>
    </row>
    <row r="3180" spans="34:34" ht="64.5" customHeight="1" x14ac:dyDescent="0.2">
      <c r="AH3180" s="18"/>
    </row>
    <row r="3181" spans="34:34" ht="64.5" customHeight="1" x14ac:dyDescent="0.2">
      <c r="AH3181" s="18"/>
    </row>
    <row r="3182" spans="34:34" ht="64.5" customHeight="1" x14ac:dyDescent="0.2">
      <c r="AH3182" s="18"/>
    </row>
    <row r="3183" spans="34:34" ht="64.5" customHeight="1" x14ac:dyDescent="0.2">
      <c r="AH3183" s="18"/>
    </row>
    <row r="3184" spans="34:34" ht="64.5" customHeight="1" x14ac:dyDescent="0.2">
      <c r="AH3184" s="18"/>
    </row>
    <row r="3185" spans="34:34" ht="64.5" customHeight="1" x14ac:dyDescent="0.2">
      <c r="AH3185" s="18"/>
    </row>
    <row r="3186" spans="34:34" ht="64.5" customHeight="1" x14ac:dyDescent="0.2">
      <c r="AH3186" s="18"/>
    </row>
    <row r="3187" spans="34:34" ht="64.5" customHeight="1" x14ac:dyDescent="0.2">
      <c r="AH3187" s="18"/>
    </row>
    <row r="3188" spans="34:34" ht="64.5" customHeight="1" x14ac:dyDescent="0.2">
      <c r="AH3188" s="18"/>
    </row>
    <row r="3189" spans="34:34" ht="64.5" customHeight="1" x14ac:dyDescent="0.2">
      <c r="AH3189" s="18"/>
    </row>
    <row r="3190" spans="34:34" ht="64.5" customHeight="1" x14ac:dyDescent="0.2">
      <c r="AH3190" s="18"/>
    </row>
    <row r="3191" spans="34:34" ht="64.5" customHeight="1" x14ac:dyDescent="0.2">
      <c r="AH3191" s="18"/>
    </row>
    <row r="3192" spans="34:34" ht="64.5" customHeight="1" x14ac:dyDescent="0.2">
      <c r="AH3192" s="18"/>
    </row>
    <row r="3193" spans="34:34" ht="64.5" customHeight="1" x14ac:dyDescent="0.2">
      <c r="AH3193" s="18"/>
    </row>
    <row r="3194" spans="34:34" ht="64.5" customHeight="1" x14ac:dyDescent="0.2">
      <c r="AH3194" s="18"/>
    </row>
    <row r="3195" spans="34:34" ht="64.5" customHeight="1" x14ac:dyDescent="0.2">
      <c r="AH3195" s="18"/>
    </row>
    <row r="3196" spans="34:34" ht="64.5" customHeight="1" x14ac:dyDescent="0.2">
      <c r="AH3196" s="18"/>
    </row>
    <row r="3197" spans="34:34" ht="64.5" customHeight="1" x14ac:dyDescent="0.2">
      <c r="AH3197" s="18"/>
    </row>
    <row r="3198" spans="34:34" ht="64.5" customHeight="1" x14ac:dyDescent="0.2">
      <c r="AH3198" s="18"/>
    </row>
    <row r="3199" spans="34:34" ht="64.5" customHeight="1" x14ac:dyDescent="0.2">
      <c r="AH3199" s="18"/>
    </row>
    <row r="3200" spans="34:34" ht="64.5" customHeight="1" x14ac:dyDescent="0.2">
      <c r="AH3200" s="18"/>
    </row>
    <row r="3201" spans="34:34" ht="64.5" customHeight="1" x14ac:dyDescent="0.2">
      <c r="AH3201" s="18"/>
    </row>
    <row r="3202" spans="34:34" ht="64.5" customHeight="1" x14ac:dyDescent="0.2">
      <c r="AH3202" s="18"/>
    </row>
    <row r="3203" spans="34:34" ht="64.5" customHeight="1" x14ac:dyDescent="0.2">
      <c r="AH3203" s="18"/>
    </row>
    <row r="3204" spans="34:34" ht="64.5" customHeight="1" x14ac:dyDescent="0.2">
      <c r="AH3204" s="18"/>
    </row>
    <row r="3205" spans="34:34" ht="64.5" customHeight="1" x14ac:dyDescent="0.2">
      <c r="AH3205" s="18"/>
    </row>
    <row r="3206" spans="34:34" ht="64.5" customHeight="1" x14ac:dyDescent="0.2">
      <c r="AH3206" s="18"/>
    </row>
    <row r="3207" spans="34:34" ht="64.5" customHeight="1" x14ac:dyDescent="0.2">
      <c r="AH3207" s="18"/>
    </row>
    <row r="3208" spans="34:34" ht="64.5" customHeight="1" x14ac:dyDescent="0.2">
      <c r="AH3208" s="18"/>
    </row>
    <row r="3209" spans="34:34" ht="64.5" customHeight="1" x14ac:dyDescent="0.2">
      <c r="AH3209" s="18"/>
    </row>
    <row r="3210" spans="34:34" ht="64.5" customHeight="1" x14ac:dyDescent="0.2">
      <c r="AH3210" s="18"/>
    </row>
    <row r="3211" spans="34:34" ht="64.5" customHeight="1" x14ac:dyDescent="0.2">
      <c r="AH3211" s="18"/>
    </row>
    <row r="3212" spans="34:34" ht="64.5" customHeight="1" x14ac:dyDescent="0.2">
      <c r="AH3212" s="18"/>
    </row>
    <row r="3213" spans="34:34" ht="64.5" customHeight="1" x14ac:dyDescent="0.2">
      <c r="AH3213" s="18"/>
    </row>
    <row r="3214" spans="34:34" ht="64.5" customHeight="1" x14ac:dyDescent="0.2">
      <c r="AH3214" s="18"/>
    </row>
    <row r="3215" spans="34:34" ht="64.5" customHeight="1" x14ac:dyDescent="0.2">
      <c r="AH3215" s="18"/>
    </row>
    <row r="3216" spans="34:34" ht="64.5" customHeight="1" x14ac:dyDescent="0.2">
      <c r="AH3216" s="18"/>
    </row>
    <row r="3217" spans="34:34" ht="64.5" customHeight="1" x14ac:dyDescent="0.2">
      <c r="AH3217" s="18"/>
    </row>
    <row r="3218" spans="34:34" ht="64.5" customHeight="1" x14ac:dyDescent="0.2">
      <c r="AH3218" s="18"/>
    </row>
    <row r="3219" spans="34:34" ht="64.5" customHeight="1" x14ac:dyDescent="0.2">
      <c r="AH3219" s="18"/>
    </row>
    <row r="3220" spans="34:34" ht="64.5" customHeight="1" x14ac:dyDescent="0.2">
      <c r="AH3220" s="18"/>
    </row>
    <row r="3221" spans="34:34" ht="64.5" customHeight="1" x14ac:dyDescent="0.2">
      <c r="AH3221" s="18"/>
    </row>
    <row r="3222" spans="34:34" ht="64.5" customHeight="1" x14ac:dyDescent="0.2">
      <c r="AH3222" s="18"/>
    </row>
    <row r="3223" spans="34:34" ht="64.5" customHeight="1" x14ac:dyDescent="0.2">
      <c r="AH3223" s="18"/>
    </row>
    <row r="3224" spans="34:34" ht="64.5" customHeight="1" x14ac:dyDescent="0.2">
      <c r="AH3224" s="18"/>
    </row>
    <row r="3225" spans="34:34" ht="64.5" customHeight="1" x14ac:dyDescent="0.2">
      <c r="AH3225" s="18"/>
    </row>
    <row r="3226" spans="34:34" ht="64.5" customHeight="1" x14ac:dyDescent="0.2">
      <c r="AH3226" s="18"/>
    </row>
    <row r="3227" spans="34:34" ht="64.5" customHeight="1" x14ac:dyDescent="0.2">
      <c r="AH3227" s="18"/>
    </row>
    <row r="3228" spans="34:34" ht="64.5" customHeight="1" x14ac:dyDescent="0.2">
      <c r="AH3228" s="18"/>
    </row>
    <row r="3229" spans="34:34" ht="64.5" customHeight="1" x14ac:dyDescent="0.2">
      <c r="AH3229" s="18"/>
    </row>
    <row r="3230" spans="34:34" ht="64.5" customHeight="1" x14ac:dyDescent="0.2">
      <c r="AH3230" s="18"/>
    </row>
    <row r="3231" spans="34:34" ht="64.5" customHeight="1" x14ac:dyDescent="0.2">
      <c r="AH3231" s="18"/>
    </row>
    <row r="3232" spans="34:34" ht="64.5" customHeight="1" x14ac:dyDescent="0.2">
      <c r="AH3232" s="18"/>
    </row>
    <row r="3233" spans="34:34" ht="64.5" customHeight="1" x14ac:dyDescent="0.2">
      <c r="AH3233" s="18"/>
    </row>
    <row r="3234" spans="34:34" ht="64.5" customHeight="1" x14ac:dyDescent="0.2">
      <c r="AH3234" s="18"/>
    </row>
    <row r="3235" spans="34:34" ht="64.5" customHeight="1" x14ac:dyDescent="0.2">
      <c r="AH3235" s="18"/>
    </row>
    <row r="3236" spans="34:34" ht="64.5" customHeight="1" x14ac:dyDescent="0.2">
      <c r="AH3236" s="18"/>
    </row>
    <row r="3237" spans="34:34" ht="64.5" customHeight="1" x14ac:dyDescent="0.2">
      <c r="AH3237" s="18"/>
    </row>
    <row r="3238" spans="34:34" ht="64.5" customHeight="1" x14ac:dyDescent="0.2">
      <c r="AH3238" s="18"/>
    </row>
    <row r="3239" spans="34:34" ht="64.5" customHeight="1" x14ac:dyDescent="0.2">
      <c r="AH3239" s="18"/>
    </row>
    <row r="3240" spans="34:34" ht="64.5" customHeight="1" x14ac:dyDescent="0.2">
      <c r="AH3240" s="18"/>
    </row>
    <row r="3241" spans="34:34" ht="64.5" customHeight="1" x14ac:dyDescent="0.2">
      <c r="AH3241" s="18"/>
    </row>
    <row r="3242" spans="34:34" ht="64.5" customHeight="1" x14ac:dyDescent="0.2">
      <c r="AH3242" s="18"/>
    </row>
    <row r="3243" spans="34:34" ht="64.5" customHeight="1" x14ac:dyDescent="0.2">
      <c r="AH3243" s="18"/>
    </row>
    <row r="3244" spans="34:34" ht="64.5" customHeight="1" x14ac:dyDescent="0.2">
      <c r="AH3244" s="18"/>
    </row>
    <row r="3245" spans="34:34" ht="64.5" customHeight="1" x14ac:dyDescent="0.2">
      <c r="AH3245" s="18"/>
    </row>
    <row r="3246" spans="34:34" ht="64.5" customHeight="1" x14ac:dyDescent="0.2">
      <c r="AH3246" s="18"/>
    </row>
    <row r="3247" spans="34:34" ht="64.5" customHeight="1" x14ac:dyDescent="0.2">
      <c r="AH3247" s="18"/>
    </row>
    <row r="3248" spans="34:34" ht="64.5" customHeight="1" x14ac:dyDescent="0.2">
      <c r="AH3248" s="18"/>
    </row>
    <row r="3249" spans="34:34" ht="64.5" customHeight="1" x14ac:dyDescent="0.2">
      <c r="AH3249" s="18"/>
    </row>
    <row r="3250" spans="34:34" ht="64.5" customHeight="1" x14ac:dyDescent="0.2">
      <c r="AH3250" s="18"/>
    </row>
    <row r="3251" spans="34:34" ht="64.5" customHeight="1" x14ac:dyDescent="0.2">
      <c r="AH3251" s="18"/>
    </row>
    <row r="3252" spans="34:34" ht="64.5" customHeight="1" x14ac:dyDescent="0.2">
      <c r="AH3252" s="18"/>
    </row>
    <row r="3253" spans="34:34" ht="64.5" customHeight="1" x14ac:dyDescent="0.2">
      <c r="AH3253" s="18"/>
    </row>
    <row r="3254" spans="34:34" ht="64.5" customHeight="1" x14ac:dyDescent="0.2">
      <c r="AH3254" s="18"/>
    </row>
    <row r="3255" spans="34:34" ht="64.5" customHeight="1" x14ac:dyDescent="0.2">
      <c r="AH3255" s="18"/>
    </row>
    <row r="3256" spans="34:34" ht="64.5" customHeight="1" x14ac:dyDescent="0.2">
      <c r="AH3256" s="18"/>
    </row>
    <row r="3257" spans="34:34" ht="64.5" customHeight="1" x14ac:dyDescent="0.2">
      <c r="AH3257" s="18"/>
    </row>
    <row r="3258" spans="34:34" ht="64.5" customHeight="1" x14ac:dyDescent="0.2">
      <c r="AH3258" s="18"/>
    </row>
    <row r="3259" spans="34:34" ht="64.5" customHeight="1" x14ac:dyDescent="0.2">
      <c r="AH3259" s="18"/>
    </row>
    <row r="3260" spans="34:34" ht="64.5" customHeight="1" x14ac:dyDescent="0.2">
      <c r="AH3260" s="18"/>
    </row>
    <row r="3261" spans="34:34" ht="64.5" customHeight="1" x14ac:dyDescent="0.2">
      <c r="AH3261" s="18"/>
    </row>
    <row r="3262" spans="34:34" ht="64.5" customHeight="1" x14ac:dyDescent="0.2">
      <c r="AH3262" s="18"/>
    </row>
    <row r="3263" spans="34:34" ht="64.5" customHeight="1" x14ac:dyDescent="0.2">
      <c r="AH3263" s="18"/>
    </row>
    <row r="3264" spans="34:34" ht="64.5" customHeight="1" x14ac:dyDescent="0.2">
      <c r="AH3264" s="18"/>
    </row>
    <row r="3265" spans="34:34" ht="64.5" customHeight="1" x14ac:dyDescent="0.2">
      <c r="AH3265" s="18"/>
    </row>
    <row r="3266" spans="34:34" ht="64.5" customHeight="1" x14ac:dyDescent="0.2">
      <c r="AH3266" s="18"/>
    </row>
    <row r="3267" spans="34:34" ht="64.5" customHeight="1" x14ac:dyDescent="0.2">
      <c r="AH3267" s="18"/>
    </row>
    <row r="3268" spans="34:34" ht="64.5" customHeight="1" x14ac:dyDescent="0.2">
      <c r="AH3268" s="18"/>
    </row>
    <row r="3269" spans="34:34" ht="64.5" customHeight="1" x14ac:dyDescent="0.2">
      <c r="AH3269" s="18"/>
    </row>
    <row r="3270" spans="34:34" ht="64.5" customHeight="1" x14ac:dyDescent="0.2">
      <c r="AH3270" s="18"/>
    </row>
    <row r="3271" spans="34:34" ht="64.5" customHeight="1" x14ac:dyDescent="0.2">
      <c r="AH3271" s="18"/>
    </row>
    <row r="3272" spans="34:34" ht="64.5" customHeight="1" x14ac:dyDescent="0.2">
      <c r="AH3272" s="18"/>
    </row>
    <row r="3273" spans="34:34" ht="64.5" customHeight="1" x14ac:dyDescent="0.2">
      <c r="AH3273" s="18"/>
    </row>
    <row r="3274" spans="34:34" ht="64.5" customHeight="1" x14ac:dyDescent="0.2">
      <c r="AH3274" s="18"/>
    </row>
    <row r="3275" spans="34:34" ht="64.5" customHeight="1" x14ac:dyDescent="0.2">
      <c r="AH3275" s="18"/>
    </row>
    <row r="3276" spans="34:34" ht="64.5" customHeight="1" x14ac:dyDescent="0.2">
      <c r="AH3276" s="18"/>
    </row>
    <row r="3277" spans="34:34" ht="64.5" customHeight="1" x14ac:dyDescent="0.2">
      <c r="AH3277" s="18"/>
    </row>
    <row r="3278" spans="34:34" ht="64.5" customHeight="1" x14ac:dyDescent="0.2">
      <c r="AH3278" s="18"/>
    </row>
    <row r="3279" spans="34:34" ht="64.5" customHeight="1" x14ac:dyDescent="0.2">
      <c r="AH3279" s="18"/>
    </row>
    <row r="3280" spans="34:34" ht="64.5" customHeight="1" x14ac:dyDescent="0.2">
      <c r="AH3280" s="18"/>
    </row>
    <row r="3281" spans="34:34" ht="64.5" customHeight="1" x14ac:dyDescent="0.2">
      <c r="AH3281" s="18"/>
    </row>
    <row r="3282" spans="34:34" ht="64.5" customHeight="1" x14ac:dyDescent="0.2">
      <c r="AH3282" s="18"/>
    </row>
    <row r="3283" spans="34:34" ht="64.5" customHeight="1" x14ac:dyDescent="0.2">
      <c r="AH3283" s="18"/>
    </row>
    <row r="3284" spans="34:34" ht="64.5" customHeight="1" x14ac:dyDescent="0.2">
      <c r="AH3284" s="18"/>
    </row>
    <row r="3285" spans="34:34" ht="64.5" customHeight="1" x14ac:dyDescent="0.2">
      <c r="AH3285" s="18"/>
    </row>
    <row r="3286" spans="34:34" ht="64.5" customHeight="1" x14ac:dyDescent="0.2">
      <c r="AH3286" s="18"/>
    </row>
    <row r="3287" spans="34:34" ht="64.5" customHeight="1" x14ac:dyDescent="0.2">
      <c r="AH3287" s="18"/>
    </row>
    <row r="3288" spans="34:34" ht="64.5" customHeight="1" x14ac:dyDescent="0.2">
      <c r="AH3288" s="18"/>
    </row>
    <row r="3289" spans="34:34" ht="64.5" customHeight="1" x14ac:dyDescent="0.2">
      <c r="AH3289" s="18"/>
    </row>
    <row r="3290" spans="34:34" ht="64.5" customHeight="1" x14ac:dyDescent="0.2">
      <c r="AH3290" s="18"/>
    </row>
    <row r="3291" spans="34:34" ht="64.5" customHeight="1" x14ac:dyDescent="0.2">
      <c r="AH3291" s="18"/>
    </row>
    <row r="3292" spans="34:34" ht="64.5" customHeight="1" x14ac:dyDescent="0.2">
      <c r="AH3292" s="18"/>
    </row>
    <row r="3293" spans="34:34" ht="64.5" customHeight="1" x14ac:dyDescent="0.2">
      <c r="AH3293" s="18"/>
    </row>
    <row r="3294" spans="34:34" ht="64.5" customHeight="1" x14ac:dyDescent="0.2">
      <c r="AH3294" s="18"/>
    </row>
    <row r="3295" spans="34:34" ht="64.5" customHeight="1" x14ac:dyDescent="0.2">
      <c r="AH3295" s="18"/>
    </row>
    <row r="3296" spans="34:34" ht="64.5" customHeight="1" x14ac:dyDescent="0.2">
      <c r="AH3296" s="18"/>
    </row>
    <row r="3297" spans="34:34" ht="64.5" customHeight="1" x14ac:dyDescent="0.2">
      <c r="AH3297" s="18"/>
    </row>
    <row r="3298" spans="34:34" ht="64.5" customHeight="1" x14ac:dyDescent="0.2">
      <c r="AH3298" s="18"/>
    </row>
    <row r="3299" spans="34:34" ht="64.5" customHeight="1" x14ac:dyDescent="0.2">
      <c r="AH3299" s="18"/>
    </row>
    <row r="3300" spans="34:34" ht="64.5" customHeight="1" x14ac:dyDescent="0.2">
      <c r="AH3300" s="18"/>
    </row>
    <row r="3301" spans="34:34" ht="64.5" customHeight="1" x14ac:dyDescent="0.2">
      <c r="AH3301" s="18"/>
    </row>
    <row r="3302" spans="34:34" ht="64.5" customHeight="1" x14ac:dyDescent="0.2">
      <c r="AH3302" s="18"/>
    </row>
    <row r="3303" spans="34:34" ht="64.5" customHeight="1" x14ac:dyDescent="0.2">
      <c r="AH3303" s="18"/>
    </row>
    <row r="3304" spans="34:34" ht="64.5" customHeight="1" x14ac:dyDescent="0.2">
      <c r="AH3304" s="18"/>
    </row>
    <row r="3305" spans="34:34" ht="64.5" customHeight="1" x14ac:dyDescent="0.2">
      <c r="AH3305" s="18"/>
    </row>
    <row r="3306" spans="34:34" ht="64.5" customHeight="1" x14ac:dyDescent="0.2">
      <c r="AH3306" s="18"/>
    </row>
    <row r="3307" spans="34:34" ht="64.5" customHeight="1" x14ac:dyDescent="0.2">
      <c r="AH3307" s="18"/>
    </row>
    <row r="3308" spans="34:34" ht="64.5" customHeight="1" x14ac:dyDescent="0.2">
      <c r="AH3308" s="18"/>
    </row>
    <row r="3309" spans="34:34" ht="64.5" customHeight="1" x14ac:dyDescent="0.2">
      <c r="AH3309" s="18"/>
    </row>
    <row r="3310" spans="34:34" ht="64.5" customHeight="1" x14ac:dyDescent="0.2">
      <c r="AH3310" s="18"/>
    </row>
    <row r="3311" spans="34:34" ht="64.5" customHeight="1" x14ac:dyDescent="0.2">
      <c r="AH3311" s="18"/>
    </row>
    <row r="3312" spans="34:34" ht="64.5" customHeight="1" x14ac:dyDescent="0.2">
      <c r="AH3312" s="18"/>
    </row>
    <row r="3313" spans="34:34" ht="64.5" customHeight="1" x14ac:dyDescent="0.2">
      <c r="AH3313" s="18"/>
    </row>
    <row r="3314" spans="34:34" ht="64.5" customHeight="1" x14ac:dyDescent="0.2">
      <c r="AH3314" s="18"/>
    </row>
    <row r="3315" spans="34:34" ht="64.5" customHeight="1" x14ac:dyDescent="0.2">
      <c r="AH3315" s="18"/>
    </row>
    <row r="3316" spans="34:34" ht="64.5" customHeight="1" x14ac:dyDescent="0.2">
      <c r="AH3316" s="18"/>
    </row>
    <row r="3317" spans="34:34" ht="64.5" customHeight="1" x14ac:dyDescent="0.2">
      <c r="AH3317" s="18"/>
    </row>
    <row r="3318" spans="34:34" ht="64.5" customHeight="1" x14ac:dyDescent="0.2">
      <c r="AH3318" s="18"/>
    </row>
    <row r="3319" spans="34:34" ht="64.5" customHeight="1" x14ac:dyDescent="0.2">
      <c r="AH3319" s="18"/>
    </row>
    <row r="3320" spans="34:34" ht="64.5" customHeight="1" x14ac:dyDescent="0.2">
      <c r="AH3320" s="18"/>
    </row>
    <row r="3321" spans="34:34" ht="64.5" customHeight="1" x14ac:dyDescent="0.2">
      <c r="AH3321" s="18"/>
    </row>
    <row r="3322" spans="34:34" ht="64.5" customHeight="1" x14ac:dyDescent="0.2">
      <c r="AH3322" s="18"/>
    </row>
    <row r="3323" spans="34:34" ht="64.5" customHeight="1" x14ac:dyDescent="0.2">
      <c r="AH3323" s="18"/>
    </row>
    <row r="3324" spans="34:34" ht="64.5" customHeight="1" x14ac:dyDescent="0.2">
      <c r="AH3324" s="18"/>
    </row>
    <row r="3325" spans="34:34" ht="64.5" customHeight="1" x14ac:dyDescent="0.2">
      <c r="AH3325" s="18"/>
    </row>
    <row r="3326" spans="34:34" ht="64.5" customHeight="1" x14ac:dyDescent="0.2">
      <c r="AH3326" s="18"/>
    </row>
    <row r="3327" spans="34:34" ht="64.5" customHeight="1" x14ac:dyDescent="0.2">
      <c r="AH3327" s="18"/>
    </row>
    <row r="3328" spans="34:34" ht="64.5" customHeight="1" x14ac:dyDescent="0.2">
      <c r="AH3328" s="18"/>
    </row>
    <row r="3329" spans="34:34" ht="64.5" customHeight="1" x14ac:dyDescent="0.2">
      <c r="AH3329" s="18"/>
    </row>
    <row r="3330" spans="34:34" ht="64.5" customHeight="1" x14ac:dyDescent="0.2">
      <c r="AH3330" s="18"/>
    </row>
    <row r="3331" spans="34:34" ht="64.5" customHeight="1" x14ac:dyDescent="0.2">
      <c r="AH3331" s="18"/>
    </row>
    <row r="3332" spans="34:34" ht="64.5" customHeight="1" x14ac:dyDescent="0.2">
      <c r="AH3332" s="18"/>
    </row>
    <row r="3333" spans="34:34" ht="64.5" customHeight="1" x14ac:dyDescent="0.2">
      <c r="AH3333" s="18"/>
    </row>
    <row r="3334" spans="34:34" ht="64.5" customHeight="1" x14ac:dyDescent="0.2">
      <c r="AH3334" s="18"/>
    </row>
    <row r="3335" spans="34:34" ht="64.5" customHeight="1" x14ac:dyDescent="0.2">
      <c r="AH3335" s="18"/>
    </row>
    <row r="3336" spans="34:34" ht="64.5" customHeight="1" x14ac:dyDescent="0.2">
      <c r="AH3336" s="18"/>
    </row>
    <row r="3337" spans="34:34" ht="64.5" customHeight="1" x14ac:dyDescent="0.2">
      <c r="AH3337" s="18"/>
    </row>
    <row r="3338" spans="34:34" ht="64.5" customHeight="1" x14ac:dyDescent="0.2">
      <c r="AH3338" s="18"/>
    </row>
    <row r="3339" spans="34:34" ht="64.5" customHeight="1" x14ac:dyDescent="0.2">
      <c r="AH3339" s="18"/>
    </row>
    <row r="3340" spans="34:34" ht="64.5" customHeight="1" x14ac:dyDescent="0.2">
      <c r="AH3340" s="18"/>
    </row>
    <row r="3341" spans="34:34" ht="64.5" customHeight="1" x14ac:dyDescent="0.2">
      <c r="AH3341" s="18"/>
    </row>
    <row r="3342" spans="34:34" ht="64.5" customHeight="1" x14ac:dyDescent="0.2">
      <c r="AH3342" s="18"/>
    </row>
    <row r="3343" spans="34:34" ht="64.5" customHeight="1" x14ac:dyDescent="0.2">
      <c r="AH3343" s="18"/>
    </row>
    <row r="3344" spans="34:34" ht="64.5" customHeight="1" x14ac:dyDescent="0.2">
      <c r="AH3344" s="18"/>
    </row>
    <row r="3345" spans="34:34" ht="64.5" customHeight="1" x14ac:dyDescent="0.2">
      <c r="AH3345" s="18"/>
    </row>
    <row r="3346" spans="34:34" ht="64.5" customHeight="1" x14ac:dyDescent="0.2">
      <c r="AH3346" s="18"/>
    </row>
    <row r="3347" spans="34:34" ht="64.5" customHeight="1" x14ac:dyDescent="0.2">
      <c r="AH3347" s="18"/>
    </row>
    <row r="3348" spans="34:34" ht="64.5" customHeight="1" x14ac:dyDescent="0.2">
      <c r="AH3348" s="18"/>
    </row>
    <row r="3349" spans="34:34" ht="64.5" customHeight="1" x14ac:dyDescent="0.2">
      <c r="AH3349" s="18"/>
    </row>
    <row r="3350" spans="34:34" ht="64.5" customHeight="1" x14ac:dyDescent="0.2">
      <c r="AH3350" s="18"/>
    </row>
    <row r="3351" spans="34:34" ht="64.5" customHeight="1" x14ac:dyDescent="0.2">
      <c r="AH3351" s="18"/>
    </row>
    <row r="3352" spans="34:34" ht="64.5" customHeight="1" x14ac:dyDescent="0.2">
      <c r="AH3352" s="18"/>
    </row>
    <row r="3353" spans="34:34" ht="64.5" customHeight="1" x14ac:dyDescent="0.2">
      <c r="AH3353" s="18"/>
    </row>
    <row r="3354" spans="34:34" ht="64.5" customHeight="1" x14ac:dyDescent="0.2">
      <c r="AH3354" s="18"/>
    </row>
    <row r="3355" spans="34:34" ht="64.5" customHeight="1" x14ac:dyDescent="0.2">
      <c r="AH3355" s="18"/>
    </row>
    <row r="3356" spans="34:34" ht="64.5" customHeight="1" x14ac:dyDescent="0.2">
      <c r="AH3356" s="18"/>
    </row>
    <row r="3357" spans="34:34" ht="64.5" customHeight="1" x14ac:dyDescent="0.2">
      <c r="AH3357" s="18"/>
    </row>
    <row r="3358" spans="34:34" ht="64.5" customHeight="1" x14ac:dyDescent="0.2">
      <c r="AH3358" s="18"/>
    </row>
    <row r="3359" spans="34:34" ht="64.5" customHeight="1" x14ac:dyDescent="0.2">
      <c r="AH3359" s="18"/>
    </row>
    <row r="3360" spans="34:34" ht="64.5" customHeight="1" x14ac:dyDescent="0.2">
      <c r="AH3360" s="18"/>
    </row>
    <row r="3361" spans="34:34" ht="64.5" customHeight="1" x14ac:dyDescent="0.2">
      <c r="AH3361" s="18"/>
    </row>
    <row r="3362" spans="34:34" ht="64.5" customHeight="1" x14ac:dyDescent="0.2">
      <c r="AH3362" s="18"/>
    </row>
    <row r="3363" spans="34:34" ht="64.5" customHeight="1" x14ac:dyDescent="0.2">
      <c r="AH3363" s="18"/>
    </row>
    <row r="3364" spans="34:34" ht="64.5" customHeight="1" x14ac:dyDescent="0.2">
      <c r="AH3364" s="18"/>
    </row>
    <row r="3365" spans="34:34" ht="64.5" customHeight="1" x14ac:dyDescent="0.2">
      <c r="AH3365" s="18"/>
    </row>
    <row r="3366" spans="34:34" ht="64.5" customHeight="1" x14ac:dyDescent="0.2">
      <c r="AH3366" s="18"/>
    </row>
    <row r="3367" spans="34:34" ht="64.5" customHeight="1" x14ac:dyDescent="0.2">
      <c r="AH3367" s="18"/>
    </row>
    <row r="3368" spans="34:34" ht="64.5" customHeight="1" x14ac:dyDescent="0.2">
      <c r="AH3368" s="18"/>
    </row>
    <row r="3369" spans="34:34" ht="64.5" customHeight="1" x14ac:dyDescent="0.2">
      <c r="AH3369" s="18"/>
    </row>
    <row r="3370" spans="34:34" ht="64.5" customHeight="1" x14ac:dyDescent="0.2">
      <c r="AH3370" s="18"/>
    </row>
    <row r="3371" spans="34:34" ht="64.5" customHeight="1" x14ac:dyDescent="0.2">
      <c r="AH3371" s="18"/>
    </row>
    <row r="3372" spans="34:34" ht="64.5" customHeight="1" x14ac:dyDescent="0.2">
      <c r="AH3372" s="18"/>
    </row>
    <row r="3373" spans="34:34" ht="64.5" customHeight="1" x14ac:dyDescent="0.2">
      <c r="AH3373" s="18"/>
    </row>
    <row r="3374" spans="34:34" ht="64.5" customHeight="1" x14ac:dyDescent="0.2">
      <c r="AH3374" s="18"/>
    </row>
    <row r="3375" spans="34:34" ht="64.5" customHeight="1" x14ac:dyDescent="0.2">
      <c r="AH3375" s="18"/>
    </row>
    <row r="3376" spans="34:34" ht="64.5" customHeight="1" x14ac:dyDescent="0.2">
      <c r="AH3376" s="18"/>
    </row>
    <row r="3377" spans="34:34" ht="64.5" customHeight="1" x14ac:dyDescent="0.2">
      <c r="AH3377" s="18"/>
    </row>
    <row r="3378" spans="34:34" ht="64.5" customHeight="1" x14ac:dyDescent="0.2">
      <c r="AH3378" s="18"/>
    </row>
    <row r="3379" spans="34:34" ht="64.5" customHeight="1" x14ac:dyDescent="0.2">
      <c r="AH3379" s="18"/>
    </row>
    <row r="3380" spans="34:34" ht="64.5" customHeight="1" x14ac:dyDescent="0.2">
      <c r="AH3380" s="18"/>
    </row>
    <row r="3381" spans="34:34" ht="64.5" customHeight="1" x14ac:dyDescent="0.2">
      <c r="AH3381" s="18"/>
    </row>
    <row r="3382" spans="34:34" ht="64.5" customHeight="1" x14ac:dyDescent="0.2">
      <c r="AH3382" s="18"/>
    </row>
    <row r="3383" spans="34:34" ht="64.5" customHeight="1" x14ac:dyDescent="0.2">
      <c r="AH3383" s="18"/>
    </row>
    <row r="3384" spans="34:34" ht="64.5" customHeight="1" x14ac:dyDescent="0.2">
      <c r="AH3384" s="18"/>
    </row>
    <row r="3385" spans="34:34" ht="64.5" customHeight="1" x14ac:dyDescent="0.2">
      <c r="AH3385" s="18"/>
    </row>
    <row r="3386" spans="34:34" ht="64.5" customHeight="1" x14ac:dyDescent="0.2">
      <c r="AH3386" s="18"/>
    </row>
    <row r="3387" spans="34:34" ht="64.5" customHeight="1" x14ac:dyDescent="0.2">
      <c r="AH3387" s="18"/>
    </row>
    <row r="3388" spans="34:34" ht="64.5" customHeight="1" x14ac:dyDescent="0.2">
      <c r="AH3388" s="18"/>
    </row>
    <row r="3389" spans="34:34" ht="64.5" customHeight="1" x14ac:dyDescent="0.2">
      <c r="AH3389" s="18"/>
    </row>
    <row r="3390" spans="34:34" ht="64.5" customHeight="1" x14ac:dyDescent="0.2">
      <c r="AH3390" s="18"/>
    </row>
    <row r="3391" spans="34:34" ht="64.5" customHeight="1" x14ac:dyDescent="0.2">
      <c r="AH3391" s="18"/>
    </row>
    <row r="3392" spans="34:34" ht="64.5" customHeight="1" x14ac:dyDescent="0.2">
      <c r="AH3392" s="18"/>
    </row>
    <row r="3393" spans="34:34" ht="64.5" customHeight="1" x14ac:dyDescent="0.2">
      <c r="AH3393" s="18"/>
    </row>
    <row r="3394" spans="34:34" ht="64.5" customHeight="1" x14ac:dyDescent="0.2">
      <c r="AH3394" s="18"/>
    </row>
    <row r="3395" spans="34:34" ht="64.5" customHeight="1" x14ac:dyDescent="0.2">
      <c r="AH3395" s="18"/>
    </row>
    <row r="3396" spans="34:34" ht="64.5" customHeight="1" x14ac:dyDescent="0.2">
      <c r="AH3396" s="18"/>
    </row>
    <row r="3397" spans="34:34" ht="64.5" customHeight="1" x14ac:dyDescent="0.2">
      <c r="AH3397" s="18"/>
    </row>
    <row r="3398" spans="34:34" ht="64.5" customHeight="1" x14ac:dyDescent="0.2">
      <c r="AH3398" s="18"/>
    </row>
    <row r="3399" spans="34:34" ht="64.5" customHeight="1" x14ac:dyDescent="0.2">
      <c r="AH3399" s="18"/>
    </row>
    <row r="3400" spans="34:34" ht="64.5" customHeight="1" x14ac:dyDescent="0.2">
      <c r="AH3400" s="18"/>
    </row>
    <row r="3401" spans="34:34" ht="64.5" customHeight="1" x14ac:dyDescent="0.2">
      <c r="AH3401" s="18"/>
    </row>
    <row r="3402" spans="34:34" ht="64.5" customHeight="1" x14ac:dyDescent="0.2">
      <c r="AH3402" s="18"/>
    </row>
    <row r="3403" spans="34:34" ht="64.5" customHeight="1" x14ac:dyDescent="0.2">
      <c r="AH3403" s="18"/>
    </row>
    <row r="3404" spans="34:34" ht="64.5" customHeight="1" x14ac:dyDescent="0.2">
      <c r="AH3404" s="18"/>
    </row>
    <row r="3405" spans="34:34" ht="64.5" customHeight="1" x14ac:dyDescent="0.2">
      <c r="AH3405" s="18"/>
    </row>
    <row r="3406" spans="34:34" ht="64.5" customHeight="1" x14ac:dyDescent="0.2">
      <c r="AH3406" s="18"/>
    </row>
    <row r="3407" spans="34:34" ht="64.5" customHeight="1" x14ac:dyDescent="0.2">
      <c r="AH3407" s="18"/>
    </row>
    <row r="3408" spans="34:34" ht="64.5" customHeight="1" x14ac:dyDescent="0.2">
      <c r="AH3408" s="18"/>
    </row>
    <row r="3409" spans="34:34" ht="64.5" customHeight="1" x14ac:dyDescent="0.2">
      <c r="AH3409" s="18"/>
    </row>
    <row r="3410" spans="34:34" ht="64.5" customHeight="1" x14ac:dyDescent="0.2">
      <c r="AH3410" s="18"/>
    </row>
    <row r="3411" spans="34:34" ht="64.5" customHeight="1" x14ac:dyDescent="0.2">
      <c r="AH3411" s="18"/>
    </row>
    <row r="3412" spans="34:34" ht="64.5" customHeight="1" x14ac:dyDescent="0.2">
      <c r="AH3412" s="18"/>
    </row>
    <row r="3413" spans="34:34" ht="64.5" customHeight="1" x14ac:dyDescent="0.2">
      <c r="AH3413" s="18"/>
    </row>
    <row r="3414" spans="34:34" ht="64.5" customHeight="1" x14ac:dyDescent="0.2">
      <c r="AH3414" s="18"/>
    </row>
    <row r="3415" spans="34:34" ht="64.5" customHeight="1" x14ac:dyDescent="0.2">
      <c r="AH3415" s="18"/>
    </row>
    <row r="3416" spans="34:34" ht="64.5" customHeight="1" x14ac:dyDescent="0.2">
      <c r="AH3416" s="18"/>
    </row>
    <row r="3417" spans="34:34" ht="64.5" customHeight="1" x14ac:dyDescent="0.2">
      <c r="AH3417" s="18"/>
    </row>
    <row r="3418" spans="34:34" ht="64.5" customHeight="1" x14ac:dyDescent="0.2">
      <c r="AH3418" s="18"/>
    </row>
    <row r="3419" spans="34:34" ht="64.5" customHeight="1" x14ac:dyDescent="0.2">
      <c r="AH3419" s="18"/>
    </row>
    <row r="3420" spans="34:34" ht="64.5" customHeight="1" x14ac:dyDescent="0.2">
      <c r="AH3420" s="18"/>
    </row>
    <row r="3421" spans="34:34" ht="64.5" customHeight="1" x14ac:dyDescent="0.2">
      <c r="AH3421" s="18"/>
    </row>
    <row r="3422" spans="34:34" ht="64.5" customHeight="1" x14ac:dyDescent="0.2">
      <c r="AH3422" s="18"/>
    </row>
    <row r="3423" spans="34:34" ht="64.5" customHeight="1" x14ac:dyDescent="0.2">
      <c r="AH3423" s="18"/>
    </row>
    <row r="3424" spans="34:34" ht="64.5" customHeight="1" x14ac:dyDescent="0.2">
      <c r="AH3424" s="18"/>
    </row>
    <row r="3425" spans="34:34" ht="64.5" customHeight="1" x14ac:dyDescent="0.2">
      <c r="AH3425" s="18"/>
    </row>
    <row r="3426" spans="34:34" ht="64.5" customHeight="1" x14ac:dyDescent="0.2">
      <c r="AH3426" s="18"/>
    </row>
    <row r="3427" spans="34:34" ht="64.5" customHeight="1" x14ac:dyDescent="0.2">
      <c r="AH3427" s="18"/>
    </row>
    <row r="3428" spans="34:34" ht="64.5" customHeight="1" x14ac:dyDescent="0.2">
      <c r="AH3428" s="18"/>
    </row>
    <row r="3429" spans="34:34" ht="64.5" customHeight="1" x14ac:dyDescent="0.2">
      <c r="AH3429" s="18"/>
    </row>
    <row r="3430" spans="34:34" ht="64.5" customHeight="1" x14ac:dyDescent="0.2">
      <c r="AH3430" s="18"/>
    </row>
    <row r="3431" spans="34:34" ht="64.5" customHeight="1" x14ac:dyDescent="0.2">
      <c r="AH3431" s="18"/>
    </row>
    <row r="3432" spans="34:34" ht="64.5" customHeight="1" x14ac:dyDescent="0.2">
      <c r="AH3432" s="18"/>
    </row>
    <row r="3433" spans="34:34" ht="64.5" customHeight="1" x14ac:dyDescent="0.2">
      <c r="AH3433" s="18"/>
    </row>
    <row r="3434" spans="34:34" ht="64.5" customHeight="1" x14ac:dyDescent="0.2">
      <c r="AH3434" s="18"/>
    </row>
    <row r="3435" spans="34:34" ht="64.5" customHeight="1" x14ac:dyDescent="0.2">
      <c r="AH3435" s="18"/>
    </row>
    <row r="3436" spans="34:34" ht="64.5" customHeight="1" x14ac:dyDescent="0.2">
      <c r="AH3436" s="18"/>
    </row>
    <row r="3437" spans="34:34" ht="64.5" customHeight="1" x14ac:dyDescent="0.2">
      <c r="AH3437" s="18"/>
    </row>
    <row r="3438" spans="34:34" ht="64.5" customHeight="1" x14ac:dyDescent="0.2">
      <c r="AH3438" s="18"/>
    </row>
    <row r="3439" spans="34:34" ht="64.5" customHeight="1" x14ac:dyDescent="0.2">
      <c r="AH3439" s="18"/>
    </row>
    <row r="3440" spans="34:34" ht="64.5" customHeight="1" x14ac:dyDescent="0.2">
      <c r="AH3440" s="18"/>
    </row>
    <row r="3441" spans="34:34" ht="64.5" customHeight="1" x14ac:dyDescent="0.2">
      <c r="AH3441" s="18"/>
    </row>
    <row r="3442" spans="34:34" ht="64.5" customHeight="1" x14ac:dyDescent="0.2">
      <c r="AH3442" s="18"/>
    </row>
    <row r="3443" spans="34:34" ht="64.5" customHeight="1" x14ac:dyDescent="0.2">
      <c r="AH3443" s="18"/>
    </row>
    <row r="3444" spans="34:34" ht="64.5" customHeight="1" x14ac:dyDescent="0.2">
      <c r="AH3444" s="18"/>
    </row>
    <row r="3445" spans="34:34" ht="64.5" customHeight="1" x14ac:dyDescent="0.2">
      <c r="AH3445" s="18"/>
    </row>
    <row r="3446" spans="34:34" ht="64.5" customHeight="1" x14ac:dyDescent="0.2">
      <c r="AH3446" s="18"/>
    </row>
    <row r="3447" spans="34:34" ht="64.5" customHeight="1" x14ac:dyDescent="0.2">
      <c r="AH3447" s="18"/>
    </row>
    <row r="3448" spans="34:34" ht="64.5" customHeight="1" x14ac:dyDescent="0.2">
      <c r="AH3448" s="18"/>
    </row>
    <row r="3449" spans="34:34" ht="64.5" customHeight="1" x14ac:dyDescent="0.2">
      <c r="AH3449" s="18"/>
    </row>
    <row r="3450" spans="34:34" ht="64.5" customHeight="1" x14ac:dyDescent="0.2">
      <c r="AH3450" s="18"/>
    </row>
    <row r="3451" spans="34:34" ht="64.5" customHeight="1" x14ac:dyDescent="0.2">
      <c r="AH3451" s="18"/>
    </row>
    <row r="3452" spans="34:34" ht="64.5" customHeight="1" x14ac:dyDescent="0.2">
      <c r="AH3452" s="18"/>
    </row>
    <row r="3453" spans="34:34" ht="64.5" customHeight="1" x14ac:dyDescent="0.2">
      <c r="AH3453" s="18"/>
    </row>
    <row r="3454" spans="34:34" ht="64.5" customHeight="1" x14ac:dyDescent="0.2">
      <c r="AH3454" s="18"/>
    </row>
    <row r="3455" spans="34:34" ht="64.5" customHeight="1" x14ac:dyDescent="0.2">
      <c r="AH3455" s="18"/>
    </row>
    <row r="3456" spans="34:34" ht="64.5" customHeight="1" x14ac:dyDescent="0.2">
      <c r="AH3456" s="18"/>
    </row>
    <row r="3457" spans="34:34" ht="64.5" customHeight="1" x14ac:dyDescent="0.2">
      <c r="AH3457" s="18"/>
    </row>
    <row r="3458" spans="34:34" ht="64.5" customHeight="1" x14ac:dyDescent="0.2">
      <c r="AH3458" s="18"/>
    </row>
    <row r="3459" spans="34:34" ht="64.5" customHeight="1" x14ac:dyDescent="0.2">
      <c r="AH3459" s="18"/>
    </row>
    <row r="3460" spans="34:34" ht="64.5" customHeight="1" x14ac:dyDescent="0.2">
      <c r="AH3460" s="18"/>
    </row>
    <row r="3461" spans="34:34" ht="64.5" customHeight="1" x14ac:dyDescent="0.2">
      <c r="AH3461" s="18"/>
    </row>
    <row r="3462" spans="34:34" ht="64.5" customHeight="1" x14ac:dyDescent="0.2">
      <c r="AH3462" s="18"/>
    </row>
    <row r="3463" spans="34:34" ht="64.5" customHeight="1" x14ac:dyDescent="0.2">
      <c r="AH3463" s="18"/>
    </row>
    <row r="3464" spans="34:34" ht="64.5" customHeight="1" x14ac:dyDescent="0.2">
      <c r="AH3464" s="18"/>
    </row>
    <row r="3465" spans="34:34" ht="64.5" customHeight="1" x14ac:dyDescent="0.2">
      <c r="AH3465" s="18"/>
    </row>
    <row r="3466" spans="34:34" ht="64.5" customHeight="1" x14ac:dyDescent="0.2">
      <c r="AH3466" s="18"/>
    </row>
    <row r="3467" spans="34:34" ht="64.5" customHeight="1" x14ac:dyDescent="0.2">
      <c r="AH3467" s="18"/>
    </row>
    <row r="3468" spans="34:34" ht="64.5" customHeight="1" x14ac:dyDescent="0.2">
      <c r="AH3468" s="18"/>
    </row>
    <row r="3469" spans="34:34" ht="64.5" customHeight="1" x14ac:dyDescent="0.2">
      <c r="AH3469" s="18"/>
    </row>
    <row r="3470" spans="34:34" ht="64.5" customHeight="1" x14ac:dyDescent="0.2">
      <c r="AH3470" s="18"/>
    </row>
    <row r="3471" spans="34:34" ht="64.5" customHeight="1" x14ac:dyDescent="0.2">
      <c r="AH3471" s="18"/>
    </row>
    <row r="3472" spans="34:34" ht="64.5" customHeight="1" x14ac:dyDescent="0.2">
      <c r="AH3472" s="18"/>
    </row>
    <row r="3473" spans="34:34" ht="64.5" customHeight="1" x14ac:dyDescent="0.2">
      <c r="AH3473" s="18"/>
    </row>
    <row r="3474" spans="34:34" ht="64.5" customHeight="1" x14ac:dyDescent="0.2">
      <c r="AH3474" s="18"/>
    </row>
    <row r="3475" spans="34:34" ht="64.5" customHeight="1" x14ac:dyDescent="0.2">
      <c r="AH3475" s="18"/>
    </row>
    <row r="3476" spans="34:34" ht="64.5" customHeight="1" x14ac:dyDescent="0.2">
      <c r="AH3476" s="18"/>
    </row>
    <row r="3477" spans="34:34" ht="64.5" customHeight="1" x14ac:dyDescent="0.2">
      <c r="AH3477" s="18"/>
    </row>
    <row r="3478" spans="34:34" ht="64.5" customHeight="1" x14ac:dyDescent="0.2">
      <c r="AH3478" s="18"/>
    </row>
    <row r="3479" spans="34:34" ht="64.5" customHeight="1" x14ac:dyDescent="0.2">
      <c r="AH3479" s="18"/>
    </row>
    <row r="3480" spans="34:34" ht="64.5" customHeight="1" x14ac:dyDescent="0.2">
      <c r="AH3480" s="18"/>
    </row>
    <row r="3481" spans="34:34" ht="64.5" customHeight="1" x14ac:dyDescent="0.2">
      <c r="AH3481" s="18"/>
    </row>
    <row r="3482" spans="34:34" ht="64.5" customHeight="1" x14ac:dyDescent="0.2">
      <c r="AH3482" s="18"/>
    </row>
    <row r="3483" spans="34:34" ht="64.5" customHeight="1" x14ac:dyDescent="0.2">
      <c r="AH3483" s="18"/>
    </row>
    <row r="3484" spans="34:34" ht="64.5" customHeight="1" x14ac:dyDescent="0.2">
      <c r="AH3484" s="18"/>
    </row>
    <row r="3485" spans="34:34" ht="64.5" customHeight="1" x14ac:dyDescent="0.2">
      <c r="AH3485" s="18"/>
    </row>
    <row r="3486" spans="34:34" ht="64.5" customHeight="1" x14ac:dyDescent="0.2">
      <c r="AH3486" s="18"/>
    </row>
    <row r="3487" spans="34:34" ht="64.5" customHeight="1" x14ac:dyDescent="0.2">
      <c r="AH3487" s="18"/>
    </row>
    <row r="3488" spans="34:34" ht="64.5" customHeight="1" x14ac:dyDescent="0.2">
      <c r="AH3488" s="18"/>
    </row>
    <row r="3489" spans="34:34" ht="64.5" customHeight="1" x14ac:dyDescent="0.2">
      <c r="AH3489" s="18"/>
    </row>
    <row r="3490" spans="34:34" ht="64.5" customHeight="1" x14ac:dyDescent="0.2">
      <c r="AH3490" s="18"/>
    </row>
    <row r="3491" spans="34:34" ht="64.5" customHeight="1" x14ac:dyDescent="0.2">
      <c r="AH3491" s="18"/>
    </row>
    <row r="3492" spans="34:34" ht="64.5" customHeight="1" x14ac:dyDescent="0.2">
      <c r="AH3492" s="18"/>
    </row>
    <row r="3493" spans="34:34" ht="64.5" customHeight="1" x14ac:dyDescent="0.2">
      <c r="AH3493" s="18"/>
    </row>
    <row r="3494" spans="34:34" ht="64.5" customHeight="1" x14ac:dyDescent="0.2">
      <c r="AH3494" s="18"/>
    </row>
    <row r="3495" spans="34:34" ht="64.5" customHeight="1" x14ac:dyDescent="0.2">
      <c r="AH3495" s="18"/>
    </row>
    <row r="3496" spans="34:34" ht="64.5" customHeight="1" x14ac:dyDescent="0.2">
      <c r="AH3496" s="18"/>
    </row>
    <row r="3497" spans="34:34" ht="64.5" customHeight="1" x14ac:dyDescent="0.2">
      <c r="AH3497" s="18"/>
    </row>
    <row r="3498" spans="34:34" ht="64.5" customHeight="1" x14ac:dyDescent="0.2">
      <c r="AH3498" s="18"/>
    </row>
    <row r="3499" spans="34:34" ht="64.5" customHeight="1" x14ac:dyDescent="0.2">
      <c r="AH3499" s="18"/>
    </row>
    <row r="3500" spans="34:34" ht="64.5" customHeight="1" x14ac:dyDescent="0.2">
      <c r="AH3500" s="18"/>
    </row>
    <row r="3501" spans="34:34" ht="64.5" customHeight="1" x14ac:dyDescent="0.2">
      <c r="AH3501" s="18"/>
    </row>
    <row r="3502" spans="34:34" ht="64.5" customHeight="1" x14ac:dyDescent="0.2">
      <c r="AH3502" s="18"/>
    </row>
    <row r="3503" spans="34:34" ht="64.5" customHeight="1" x14ac:dyDescent="0.2">
      <c r="AH3503" s="18"/>
    </row>
    <row r="3504" spans="34:34" ht="64.5" customHeight="1" x14ac:dyDescent="0.2">
      <c r="AH3504" s="18"/>
    </row>
    <row r="3505" spans="34:34" ht="64.5" customHeight="1" x14ac:dyDescent="0.2">
      <c r="AH3505" s="18"/>
    </row>
    <row r="3506" spans="34:34" ht="64.5" customHeight="1" x14ac:dyDescent="0.2">
      <c r="AH3506" s="18"/>
    </row>
    <row r="3507" spans="34:34" ht="64.5" customHeight="1" x14ac:dyDescent="0.2">
      <c r="AH3507" s="18"/>
    </row>
    <row r="3508" spans="34:34" ht="64.5" customHeight="1" x14ac:dyDescent="0.2">
      <c r="AH3508" s="18"/>
    </row>
    <row r="3509" spans="34:34" ht="64.5" customHeight="1" x14ac:dyDescent="0.2">
      <c r="AH3509" s="18"/>
    </row>
    <row r="3510" spans="34:34" ht="64.5" customHeight="1" x14ac:dyDescent="0.2">
      <c r="AH3510" s="18"/>
    </row>
    <row r="3511" spans="34:34" ht="64.5" customHeight="1" x14ac:dyDescent="0.2">
      <c r="AH3511" s="18"/>
    </row>
    <row r="3512" spans="34:34" ht="64.5" customHeight="1" x14ac:dyDescent="0.2">
      <c r="AH3512" s="18"/>
    </row>
    <row r="3513" spans="34:34" ht="64.5" customHeight="1" x14ac:dyDescent="0.2">
      <c r="AH3513" s="18"/>
    </row>
    <row r="3514" spans="34:34" ht="64.5" customHeight="1" x14ac:dyDescent="0.2">
      <c r="AH3514" s="18"/>
    </row>
    <row r="3515" spans="34:34" ht="64.5" customHeight="1" x14ac:dyDescent="0.2">
      <c r="AH3515" s="18"/>
    </row>
    <row r="3516" spans="34:34" ht="64.5" customHeight="1" x14ac:dyDescent="0.2">
      <c r="AH3516" s="18"/>
    </row>
    <row r="3517" spans="34:34" ht="64.5" customHeight="1" x14ac:dyDescent="0.2">
      <c r="AH3517" s="18"/>
    </row>
    <row r="3518" spans="34:34" ht="64.5" customHeight="1" x14ac:dyDescent="0.2">
      <c r="AH3518" s="18"/>
    </row>
    <row r="3519" spans="34:34" ht="64.5" customHeight="1" x14ac:dyDescent="0.2">
      <c r="AH3519" s="18"/>
    </row>
    <row r="3520" spans="34:34" ht="64.5" customHeight="1" x14ac:dyDescent="0.2">
      <c r="AH3520" s="18"/>
    </row>
    <row r="3521" spans="34:34" ht="64.5" customHeight="1" x14ac:dyDescent="0.2">
      <c r="AH3521" s="18"/>
    </row>
    <row r="3522" spans="34:34" ht="64.5" customHeight="1" x14ac:dyDescent="0.2">
      <c r="AH3522" s="18"/>
    </row>
    <row r="3523" spans="34:34" ht="64.5" customHeight="1" x14ac:dyDescent="0.2">
      <c r="AH3523" s="18"/>
    </row>
    <row r="3524" spans="34:34" ht="64.5" customHeight="1" x14ac:dyDescent="0.2">
      <c r="AH3524" s="18"/>
    </row>
    <row r="3525" spans="34:34" ht="64.5" customHeight="1" x14ac:dyDescent="0.2">
      <c r="AH3525" s="18"/>
    </row>
    <row r="3526" spans="34:34" ht="64.5" customHeight="1" x14ac:dyDescent="0.2">
      <c r="AH3526" s="18"/>
    </row>
    <row r="3527" spans="34:34" ht="64.5" customHeight="1" x14ac:dyDescent="0.2">
      <c r="AH3527" s="18"/>
    </row>
    <row r="3528" spans="34:34" ht="64.5" customHeight="1" x14ac:dyDescent="0.2">
      <c r="AH3528" s="18"/>
    </row>
    <row r="3529" spans="34:34" ht="64.5" customHeight="1" x14ac:dyDescent="0.2">
      <c r="AH3529" s="18"/>
    </row>
    <row r="3530" spans="34:34" ht="64.5" customHeight="1" x14ac:dyDescent="0.2">
      <c r="AH3530" s="18"/>
    </row>
    <row r="3531" spans="34:34" ht="64.5" customHeight="1" x14ac:dyDescent="0.2">
      <c r="AH3531" s="18"/>
    </row>
    <row r="3532" spans="34:34" ht="64.5" customHeight="1" x14ac:dyDescent="0.2">
      <c r="AH3532" s="18"/>
    </row>
    <row r="3533" spans="34:34" ht="64.5" customHeight="1" x14ac:dyDescent="0.2">
      <c r="AH3533" s="18"/>
    </row>
    <row r="3534" spans="34:34" ht="64.5" customHeight="1" x14ac:dyDescent="0.2">
      <c r="AH3534" s="18"/>
    </row>
    <row r="3535" spans="34:34" ht="64.5" customHeight="1" x14ac:dyDescent="0.2">
      <c r="AH3535" s="18"/>
    </row>
    <row r="3536" spans="34:34" ht="64.5" customHeight="1" x14ac:dyDescent="0.2">
      <c r="AH3536" s="18"/>
    </row>
    <row r="3537" spans="34:34" ht="64.5" customHeight="1" x14ac:dyDescent="0.2">
      <c r="AH3537" s="18"/>
    </row>
    <row r="3538" spans="34:34" ht="64.5" customHeight="1" x14ac:dyDescent="0.2">
      <c r="AH3538" s="18"/>
    </row>
    <row r="3539" spans="34:34" ht="64.5" customHeight="1" x14ac:dyDescent="0.2">
      <c r="AH3539" s="18"/>
    </row>
    <row r="3540" spans="34:34" ht="64.5" customHeight="1" x14ac:dyDescent="0.2">
      <c r="AH3540" s="18"/>
    </row>
    <row r="3541" spans="34:34" ht="64.5" customHeight="1" x14ac:dyDescent="0.2">
      <c r="AH3541" s="18"/>
    </row>
    <row r="3542" spans="34:34" ht="64.5" customHeight="1" x14ac:dyDescent="0.2">
      <c r="AH3542" s="18"/>
    </row>
    <row r="3543" spans="34:34" ht="64.5" customHeight="1" x14ac:dyDescent="0.2">
      <c r="AH3543" s="18"/>
    </row>
    <row r="3544" spans="34:34" ht="64.5" customHeight="1" x14ac:dyDescent="0.2">
      <c r="AH3544" s="18"/>
    </row>
    <row r="3545" spans="34:34" ht="64.5" customHeight="1" x14ac:dyDescent="0.2">
      <c r="AH3545" s="18"/>
    </row>
    <row r="3546" spans="34:34" ht="64.5" customHeight="1" x14ac:dyDescent="0.2">
      <c r="AH3546" s="18"/>
    </row>
    <row r="3547" spans="34:34" ht="64.5" customHeight="1" x14ac:dyDescent="0.2">
      <c r="AH3547" s="18"/>
    </row>
    <row r="3548" spans="34:34" ht="64.5" customHeight="1" x14ac:dyDescent="0.2">
      <c r="AH3548" s="18"/>
    </row>
    <row r="3549" spans="34:34" ht="64.5" customHeight="1" x14ac:dyDescent="0.2">
      <c r="AH3549" s="18"/>
    </row>
    <row r="3550" spans="34:34" ht="64.5" customHeight="1" x14ac:dyDescent="0.2">
      <c r="AH3550" s="18"/>
    </row>
    <row r="3551" spans="34:34" ht="64.5" customHeight="1" x14ac:dyDescent="0.2">
      <c r="AH3551" s="18"/>
    </row>
    <row r="3552" spans="34:34" ht="64.5" customHeight="1" x14ac:dyDescent="0.2">
      <c r="AH3552" s="18"/>
    </row>
    <row r="3553" spans="34:34" ht="64.5" customHeight="1" x14ac:dyDescent="0.2">
      <c r="AH3553" s="18"/>
    </row>
    <row r="3554" spans="34:34" ht="64.5" customHeight="1" x14ac:dyDescent="0.2">
      <c r="AH3554" s="18"/>
    </row>
    <row r="3555" spans="34:34" ht="64.5" customHeight="1" x14ac:dyDescent="0.2">
      <c r="AH3555" s="18"/>
    </row>
    <row r="3556" spans="34:34" ht="64.5" customHeight="1" x14ac:dyDescent="0.2">
      <c r="AH3556" s="18"/>
    </row>
    <row r="3557" spans="34:34" ht="64.5" customHeight="1" x14ac:dyDescent="0.2">
      <c r="AH3557" s="18"/>
    </row>
    <row r="3558" spans="34:34" ht="64.5" customHeight="1" x14ac:dyDescent="0.2">
      <c r="AH3558" s="18"/>
    </row>
    <row r="3559" spans="34:34" ht="64.5" customHeight="1" x14ac:dyDescent="0.2">
      <c r="AH3559" s="18"/>
    </row>
    <row r="3560" spans="34:34" ht="64.5" customHeight="1" x14ac:dyDescent="0.2">
      <c r="AH3560" s="18"/>
    </row>
    <row r="3561" spans="34:34" ht="64.5" customHeight="1" x14ac:dyDescent="0.2">
      <c r="AH3561" s="18"/>
    </row>
    <row r="3562" spans="34:34" ht="64.5" customHeight="1" x14ac:dyDescent="0.2">
      <c r="AH3562" s="18"/>
    </row>
    <row r="3563" spans="34:34" ht="64.5" customHeight="1" x14ac:dyDescent="0.2">
      <c r="AH3563" s="18"/>
    </row>
    <row r="3564" spans="34:34" ht="64.5" customHeight="1" x14ac:dyDescent="0.2">
      <c r="AH3564" s="18"/>
    </row>
    <row r="3565" spans="34:34" ht="64.5" customHeight="1" x14ac:dyDescent="0.2">
      <c r="AH3565" s="18"/>
    </row>
    <row r="3566" spans="34:34" ht="64.5" customHeight="1" x14ac:dyDescent="0.2">
      <c r="AH3566" s="18"/>
    </row>
    <row r="3567" spans="34:34" ht="64.5" customHeight="1" x14ac:dyDescent="0.2">
      <c r="AH3567" s="18"/>
    </row>
    <row r="3568" spans="34:34" ht="64.5" customHeight="1" x14ac:dyDescent="0.2">
      <c r="AH3568" s="18"/>
    </row>
    <row r="3569" spans="34:34" ht="64.5" customHeight="1" x14ac:dyDescent="0.2">
      <c r="AH3569" s="18"/>
    </row>
    <row r="3570" spans="34:34" ht="64.5" customHeight="1" x14ac:dyDescent="0.2">
      <c r="AH3570" s="18"/>
    </row>
    <row r="3571" spans="34:34" ht="64.5" customHeight="1" x14ac:dyDescent="0.2">
      <c r="AH3571" s="18"/>
    </row>
    <row r="3572" spans="34:34" ht="64.5" customHeight="1" x14ac:dyDescent="0.2">
      <c r="AH3572" s="18"/>
    </row>
    <row r="3573" spans="34:34" ht="64.5" customHeight="1" x14ac:dyDescent="0.2">
      <c r="AH3573" s="18"/>
    </row>
    <row r="3574" spans="34:34" ht="64.5" customHeight="1" x14ac:dyDescent="0.2">
      <c r="AH3574" s="18"/>
    </row>
    <row r="3575" spans="34:34" ht="64.5" customHeight="1" x14ac:dyDescent="0.2">
      <c r="AH3575" s="18"/>
    </row>
    <row r="3576" spans="34:34" ht="64.5" customHeight="1" x14ac:dyDescent="0.2">
      <c r="AH3576" s="18"/>
    </row>
    <row r="3577" spans="34:34" ht="64.5" customHeight="1" x14ac:dyDescent="0.2">
      <c r="AH3577" s="18"/>
    </row>
    <row r="3578" spans="34:34" ht="64.5" customHeight="1" x14ac:dyDescent="0.2">
      <c r="AH3578" s="18"/>
    </row>
    <row r="3579" spans="34:34" ht="64.5" customHeight="1" x14ac:dyDescent="0.2">
      <c r="AH3579" s="18"/>
    </row>
    <row r="3580" spans="34:34" ht="64.5" customHeight="1" x14ac:dyDescent="0.2">
      <c r="AH3580" s="18"/>
    </row>
    <row r="3581" spans="34:34" ht="64.5" customHeight="1" x14ac:dyDescent="0.2">
      <c r="AH3581" s="18"/>
    </row>
    <row r="3582" spans="34:34" ht="64.5" customHeight="1" x14ac:dyDescent="0.2">
      <c r="AH3582" s="18"/>
    </row>
    <row r="3583" spans="34:34" ht="64.5" customHeight="1" x14ac:dyDescent="0.2">
      <c r="AH3583" s="18"/>
    </row>
    <row r="3584" spans="34:34" ht="64.5" customHeight="1" x14ac:dyDescent="0.2">
      <c r="AH3584" s="18"/>
    </row>
    <row r="3585" spans="34:34" ht="64.5" customHeight="1" x14ac:dyDescent="0.2">
      <c r="AH3585" s="18"/>
    </row>
    <row r="3586" spans="34:34" ht="64.5" customHeight="1" x14ac:dyDescent="0.2">
      <c r="AH3586" s="18"/>
    </row>
    <row r="3587" spans="34:34" ht="64.5" customHeight="1" x14ac:dyDescent="0.2">
      <c r="AH3587" s="18"/>
    </row>
    <row r="3588" spans="34:34" ht="64.5" customHeight="1" x14ac:dyDescent="0.2">
      <c r="AH3588" s="18"/>
    </row>
    <row r="3589" spans="34:34" ht="64.5" customHeight="1" x14ac:dyDescent="0.2">
      <c r="AH3589" s="18"/>
    </row>
    <row r="3590" spans="34:34" ht="64.5" customHeight="1" x14ac:dyDescent="0.2">
      <c r="AH3590" s="18"/>
    </row>
    <row r="3591" spans="34:34" ht="64.5" customHeight="1" x14ac:dyDescent="0.2">
      <c r="AH3591" s="18"/>
    </row>
    <row r="3592" spans="34:34" ht="64.5" customHeight="1" x14ac:dyDescent="0.2">
      <c r="AH3592" s="18"/>
    </row>
    <row r="3593" spans="34:34" ht="64.5" customHeight="1" x14ac:dyDescent="0.2">
      <c r="AH3593" s="18"/>
    </row>
    <row r="3594" spans="34:34" ht="64.5" customHeight="1" x14ac:dyDescent="0.2">
      <c r="AH3594" s="18"/>
    </row>
    <row r="3595" spans="34:34" ht="64.5" customHeight="1" x14ac:dyDescent="0.2">
      <c r="AH3595" s="18"/>
    </row>
    <row r="3596" spans="34:34" ht="64.5" customHeight="1" x14ac:dyDescent="0.2">
      <c r="AH3596" s="18"/>
    </row>
    <row r="3597" spans="34:34" ht="64.5" customHeight="1" x14ac:dyDescent="0.2">
      <c r="AH3597" s="18"/>
    </row>
    <row r="3598" spans="34:34" ht="64.5" customHeight="1" x14ac:dyDescent="0.2">
      <c r="AH3598" s="18"/>
    </row>
    <row r="3599" spans="34:34" ht="64.5" customHeight="1" x14ac:dyDescent="0.2">
      <c r="AH3599" s="18"/>
    </row>
    <row r="3600" spans="34:34" ht="64.5" customHeight="1" x14ac:dyDescent="0.2">
      <c r="AH3600" s="18"/>
    </row>
    <row r="3601" spans="34:34" ht="64.5" customHeight="1" x14ac:dyDescent="0.2">
      <c r="AH3601" s="18"/>
    </row>
    <row r="3602" spans="34:34" ht="64.5" customHeight="1" x14ac:dyDescent="0.2">
      <c r="AH3602" s="18"/>
    </row>
    <row r="3603" spans="34:34" ht="64.5" customHeight="1" x14ac:dyDescent="0.2">
      <c r="AH3603" s="18"/>
    </row>
    <row r="3604" spans="34:34" ht="64.5" customHeight="1" x14ac:dyDescent="0.2">
      <c r="AH3604" s="18"/>
    </row>
    <row r="3605" spans="34:34" ht="64.5" customHeight="1" x14ac:dyDescent="0.2">
      <c r="AH3605" s="18"/>
    </row>
    <row r="3606" spans="34:34" ht="64.5" customHeight="1" x14ac:dyDescent="0.2">
      <c r="AH3606" s="18"/>
    </row>
    <row r="3607" spans="34:34" ht="64.5" customHeight="1" x14ac:dyDescent="0.2">
      <c r="AH3607" s="18"/>
    </row>
    <row r="3608" spans="34:34" ht="64.5" customHeight="1" x14ac:dyDescent="0.2">
      <c r="AH3608" s="18"/>
    </row>
    <row r="3609" spans="34:34" ht="64.5" customHeight="1" x14ac:dyDescent="0.2">
      <c r="AH3609" s="18"/>
    </row>
    <row r="3610" spans="34:34" ht="64.5" customHeight="1" x14ac:dyDescent="0.2">
      <c r="AH3610" s="18"/>
    </row>
    <row r="3611" spans="34:34" ht="64.5" customHeight="1" x14ac:dyDescent="0.2">
      <c r="AH3611" s="18"/>
    </row>
    <row r="3612" spans="34:34" ht="64.5" customHeight="1" x14ac:dyDescent="0.2">
      <c r="AH3612" s="18"/>
    </row>
    <row r="3613" spans="34:34" ht="64.5" customHeight="1" x14ac:dyDescent="0.2">
      <c r="AH3613" s="18"/>
    </row>
    <row r="3614" spans="34:34" ht="64.5" customHeight="1" x14ac:dyDescent="0.2">
      <c r="AH3614" s="18"/>
    </row>
    <row r="3615" spans="34:34" ht="64.5" customHeight="1" x14ac:dyDescent="0.2">
      <c r="AH3615" s="18"/>
    </row>
    <row r="3616" spans="34:34" ht="64.5" customHeight="1" x14ac:dyDescent="0.2">
      <c r="AH3616" s="18"/>
    </row>
    <row r="3617" spans="34:34" ht="64.5" customHeight="1" x14ac:dyDescent="0.2">
      <c r="AH3617" s="18"/>
    </row>
    <row r="3618" spans="34:34" ht="64.5" customHeight="1" x14ac:dyDescent="0.2">
      <c r="AH3618" s="18"/>
    </row>
    <row r="3619" spans="34:34" ht="64.5" customHeight="1" x14ac:dyDescent="0.2">
      <c r="AH3619" s="18"/>
    </row>
    <row r="3620" spans="34:34" ht="64.5" customHeight="1" x14ac:dyDescent="0.2">
      <c r="AH3620" s="18"/>
    </row>
    <row r="3621" spans="34:34" ht="64.5" customHeight="1" x14ac:dyDescent="0.2">
      <c r="AH3621" s="18"/>
    </row>
    <row r="3622" spans="34:34" ht="64.5" customHeight="1" x14ac:dyDescent="0.2">
      <c r="AH3622" s="18"/>
    </row>
    <row r="3623" spans="34:34" ht="64.5" customHeight="1" x14ac:dyDescent="0.2">
      <c r="AH3623" s="18"/>
    </row>
    <row r="3624" spans="34:34" ht="64.5" customHeight="1" x14ac:dyDescent="0.2">
      <c r="AH3624" s="18"/>
    </row>
    <row r="3625" spans="34:34" ht="64.5" customHeight="1" x14ac:dyDescent="0.2">
      <c r="AH3625" s="18"/>
    </row>
    <row r="3626" spans="34:34" ht="64.5" customHeight="1" x14ac:dyDescent="0.2">
      <c r="AH3626" s="18"/>
    </row>
    <row r="3627" spans="34:34" ht="64.5" customHeight="1" x14ac:dyDescent="0.2">
      <c r="AH3627" s="18"/>
    </row>
    <row r="3628" spans="34:34" ht="64.5" customHeight="1" x14ac:dyDescent="0.2">
      <c r="AH3628" s="18"/>
    </row>
    <row r="3629" spans="34:34" ht="64.5" customHeight="1" x14ac:dyDescent="0.2">
      <c r="AH3629" s="18"/>
    </row>
    <row r="3630" spans="34:34" ht="64.5" customHeight="1" x14ac:dyDescent="0.2">
      <c r="AH3630" s="18"/>
    </row>
    <row r="3631" spans="34:34" ht="64.5" customHeight="1" x14ac:dyDescent="0.2">
      <c r="AH3631" s="18"/>
    </row>
    <row r="3632" spans="34:34" ht="64.5" customHeight="1" x14ac:dyDescent="0.2">
      <c r="AH3632" s="18"/>
    </row>
    <row r="3633" spans="34:34" ht="64.5" customHeight="1" x14ac:dyDescent="0.2">
      <c r="AH3633" s="18"/>
    </row>
    <row r="3634" spans="34:34" ht="64.5" customHeight="1" x14ac:dyDescent="0.2">
      <c r="AH3634" s="18"/>
    </row>
    <row r="3635" spans="34:34" ht="64.5" customHeight="1" x14ac:dyDescent="0.2">
      <c r="AH3635" s="18"/>
    </row>
    <row r="3636" spans="34:34" ht="64.5" customHeight="1" x14ac:dyDescent="0.2">
      <c r="AH3636" s="18"/>
    </row>
    <row r="3637" spans="34:34" ht="64.5" customHeight="1" x14ac:dyDescent="0.2">
      <c r="AH3637" s="18"/>
    </row>
    <row r="3638" spans="34:34" ht="64.5" customHeight="1" x14ac:dyDescent="0.2">
      <c r="AH3638" s="18"/>
    </row>
    <row r="3639" spans="34:34" ht="64.5" customHeight="1" x14ac:dyDescent="0.2">
      <c r="AH3639" s="18"/>
    </row>
    <row r="3640" spans="34:34" ht="64.5" customHeight="1" x14ac:dyDescent="0.2">
      <c r="AH3640" s="18"/>
    </row>
    <row r="3641" spans="34:34" ht="64.5" customHeight="1" x14ac:dyDescent="0.2">
      <c r="AH3641" s="18"/>
    </row>
    <row r="3642" spans="34:34" ht="64.5" customHeight="1" x14ac:dyDescent="0.2">
      <c r="AH3642" s="18"/>
    </row>
    <row r="3643" spans="34:34" ht="64.5" customHeight="1" x14ac:dyDescent="0.2">
      <c r="AH3643" s="18"/>
    </row>
    <row r="3644" spans="34:34" ht="64.5" customHeight="1" x14ac:dyDescent="0.2">
      <c r="AH3644" s="18"/>
    </row>
    <row r="3645" spans="34:34" ht="64.5" customHeight="1" x14ac:dyDescent="0.2">
      <c r="AH3645" s="18"/>
    </row>
    <row r="3646" spans="34:34" ht="64.5" customHeight="1" x14ac:dyDescent="0.2">
      <c r="AH3646" s="18"/>
    </row>
    <row r="3647" spans="34:34" ht="64.5" customHeight="1" x14ac:dyDescent="0.2">
      <c r="AH3647" s="18"/>
    </row>
    <row r="3648" spans="34:34" ht="64.5" customHeight="1" x14ac:dyDescent="0.2">
      <c r="AH3648" s="18"/>
    </row>
    <row r="3649" spans="34:34" ht="64.5" customHeight="1" x14ac:dyDescent="0.2">
      <c r="AH3649" s="18"/>
    </row>
    <row r="3650" spans="34:34" ht="64.5" customHeight="1" x14ac:dyDescent="0.2">
      <c r="AH3650" s="18"/>
    </row>
    <row r="3651" spans="34:34" ht="64.5" customHeight="1" x14ac:dyDescent="0.2">
      <c r="AH3651" s="18"/>
    </row>
    <row r="3652" spans="34:34" ht="64.5" customHeight="1" x14ac:dyDescent="0.2">
      <c r="AH3652" s="18"/>
    </row>
    <row r="3653" spans="34:34" ht="64.5" customHeight="1" x14ac:dyDescent="0.2">
      <c r="AH3653" s="18"/>
    </row>
    <row r="3654" spans="34:34" ht="64.5" customHeight="1" x14ac:dyDescent="0.2">
      <c r="AH3654" s="18"/>
    </row>
    <row r="3655" spans="34:34" ht="64.5" customHeight="1" x14ac:dyDescent="0.2">
      <c r="AH3655" s="18"/>
    </row>
    <row r="3656" spans="34:34" ht="64.5" customHeight="1" x14ac:dyDescent="0.2">
      <c r="AH3656" s="18"/>
    </row>
    <row r="3657" spans="34:34" ht="64.5" customHeight="1" x14ac:dyDescent="0.2">
      <c r="AH3657" s="18"/>
    </row>
    <row r="3658" spans="34:34" ht="64.5" customHeight="1" x14ac:dyDescent="0.2">
      <c r="AH3658" s="18"/>
    </row>
    <row r="3659" spans="34:34" ht="64.5" customHeight="1" x14ac:dyDescent="0.2">
      <c r="AH3659" s="18"/>
    </row>
    <row r="3660" spans="34:34" ht="64.5" customHeight="1" x14ac:dyDescent="0.2">
      <c r="AH3660" s="18"/>
    </row>
    <row r="3661" spans="34:34" ht="64.5" customHeight="1" x14ac:dyDescent="0.2">
      <c r="AH3661" s="18"/>
    </row>
    <row r="3662" spans="34:34" ht="64.5" customHeight="1" x14ac:dyDescent="0.2">
      <c r="AH3662" s="18"/>
    </row>
    <row r="3663" spans="34:34" ht="64.5" customHeight="1" x14ac:dyDescent="0.2">
      <c r="AH3663" s="18"/>
    </row>
    <row r="3664" spans="34:34" ht="64.5" customHeight="1" x14ac:dyDescent="0.2">
      <c r="AH3664" s="18"/>
    </row>
    <row r="3665" spans="34:34" ht="64.5" customHeight="1" x14ac:dyDescent="0.2">
      <c r="AH3665" s="18"/>
    </row>
    <row r="3666" spans="34:34" ht="64.5" customHeight="1" x14ac:dyDescent="0.2">
      <c r="AH3666" s="18"/>
    </row>
    <row r="3667" spans="34:34" ht="64.5" customHeight="1" x14ac:dyDescent="0.2">
      <c r="AH3667" s="18"/>
    </row>
    <row r="3668" spans="34:34" ht="64.5" customHeight="1" x14ac:dyDescent="0.2">
      <c r="AH3668" s="18"/>
    </row>
    <row r="3669" spans="34:34" ht="64.5" customHeight="1" x14ac:dyDescent="0.2">
      <c r="AH3669" s="18"/>
    </row>
    <row r="3670" spans="34:34" ht="64.5" customHeight="1" x14ac:dyDescent="0.2">
      <c r="AH3670" s="18"/>
    </row>
    <row r="3671" spans="34:34" ht="64.5" customHeight="1" x14ac:dyDescent="0.2">
      <c r="AH3671" s="18"/>
    </row>
    <row r="3672" spans="34:34" ht="64.5" customHeight="1" x14ac:dyDescent="0.2">
      <c r="AH3672" s="18"/>
    </row>
    <row r="3673" spans="34:34" ht="64.5" customHeight="1" x14ac:dyDescent="0.2">
      <c r="AH3673" s="18"/>
    </row>
    <row r="3674" spans="34:34" ht="64.5" customHeight="1" x14ac:dyDescent="0.2">
      <c r="AH3674" s="18"/>
    </row>
    <row r="3675" spans="34:34" ht="64.5" customHeight="1" x14ac:dyDescent="0.2">
      <c r="AH3675" s="18"/>
    </row>
    <row r="3676" spans="34:34" ht="64.5" customHeight="1" x14ac:dyDescent="0.2">
      <c r="AH3676" s="18"/>
    </row>
    <row r="3677" spans="34:34" ht="64.5" customHeight="1" x14ac:dyDescent="0.2">
      <c r="AH3677" s="18"/>
    </row>
    <row r="3678" spans="34:34" ht="64.5" customHeight="1" x14ac:dyDescent="0.2">
      <c r="AH3678" s="18"/>
    </row>
    <row r="3679" spans="34:34" ht="64.5" customHeight="1" x14ac:dyDescent="0.2">
      <c r="AH3679" s="18"/>
    </row>
    <row r="3680" spans="34:34" ht="64.5" customHeight="1" x14ac:dyDescent="0.2">
      <c r="AH3680" s="18"/>
    </row>
    <row r="3681" spans="34:34" ht="64.5" customHeight="1" x14ac:dyDescent="0.2">
      <c r="AH3681" s="18"/>
    </row>
    <row r="3682" spans="34:34" ht="64.5" customHeight="1" x14ac:dyDescent="0.2">
      <c r="AH3682" s="18"/>
    </row>
    <row r="3683" spans="34:34" ht="64.5" customHeight="1" x14ac:dyDescent="0.2">
      <c r="AH3683" s="18"/>
    </row>
    <row r="3684" spans="34:34" ht="64.5" customHeight="1" x14ac:dyDescent="0.2">
      <c r="AH3684" s="18"/>
    </row>
    <row r="3685" spans="34:34" ht="64.5" customHeight="1" x14ac:dyDescent="0.2">
      <c r="AH3685" s="18"/>
    </row>
    <row r="3686" spans="34:34" ht="64.5" customHeight="1" x14ac:dyDescent="0.2">
      <c r="AH3686" s="18"/>
    </row>
    <row r="3687" spans="34:34" ht="64.5" customHeight="1" x14ac:dyDescent="0.2">
      <c r="AH3687" s="18"/>
    </row>
    <row r="3688" spans="34:34" ht="64.5" customHeight="1" x14ac:dyDescent="0.2">
      <c r="AH3688" s="18"/>
    </row>
    <row r="3689" spans="34:34" ht="64.5" customHeight="1" x14ac:dyDescent="0.2">
      <c r="AH3689" s="18"/>
    </row>
    <row r="3690" spans="34:34" ht="64.5" customHeight="1" x14ac:dyDescent="0.2">
      <c r="AH3690" s="18"/>
    </row>
    <row r="3691" spans="34:34" ht="64.5" customHeight="1" x14ac:dyDescent="0.2">
      <c r="AH3691" s="18"/>
    </row>
    <row r="3692" spans="34:34" ht="64.5" customHeight="1" x14ac:dyDescent="0.2">
      <c r="AH3692" s="18"/>
    </row>
    <row r="3693" spans="34:34" ht="64.5" customHeight="1" x14ac:dyDescent="0.2">
      <c r="AH3693" s="18"/>
    </row>
    <row r="3694" spans="34:34" ht="64.5" customHeight="1" x14ac:dyDescent="0.2">
      <c r="AH3694" s="18"/>
    </row>
    <row r="3695" spans="34:34" ht="64.5" customHeight="1" x14ac:dyDescent="0.2">
      <c r="AH3695" s="18"/>
    </row>
    <row r="3696" spans="34:34" ht="64.5" customHeight="1" x14ac:dyDescent="0.2">
      <c r="AH3696" s="18"/>
    </row>
    <row r="3697" spans="34:34" ht="64.5" customHeight="1" x14ac:dyDescent="0.2">
      <c r="AH3697" s="18"/>
    </row>
    <row r="3698" spans="34:34" ht="64.5" customHeight="1" x14ac:dyDescent="0.2">
      <c r="AH3698" s="18"/>
    </row>
    <row r="3699" spans="34:34" ht="64.5" customHeight="1" x14ac:dyDescent="0.2">
      <c r="AH3699" s="18"/>
    </row>
    <row r="3700" spans="34:34" ht="64.5" customHeight="1" x14ac:dyDescent="0.2">
      <c r="AH3700" s="18"/>
    </row>
    <row r="3701" spans="34:34" ht="64.5" customHeight="1" x14ac:dyDescent="0.2">
      <c r="AH3701" s="18"/>
    </row>
    <row r="3702" spans="34:34" ht="64.5" customHeight="1" x14ac:dyDescent="0.2">
      <c r="AH3702" s="18"/>
    </row>
    <row r="3703" spans="34:34" ht="64.5" customHeight="1" x14ac:dyDescent="0.2">
      <c r="AH3703" s="18"/>
    </row>
    <row r="3704" spans="34:34" ht="64.5" customHeight="1" x14ac:dyDescent="0.2">
      <c r="AH3704" s="18"/>
    </row>
    <row r="3705" spans="34:34" ht="64.5" customHeight="1" x14ac:dyDescent="0.2">
      <c r="AH3705" s="18"/>
    </row>
    <row r="3706" spans="34:34" ht="64.5" customHeight="1" x14ac:dyDescent="0.2">
      <c r="AH3706" s="18"/>
    </row>
    <row r="3707" spans="34:34" ht="64.5" customHeight="1" x14ac:dyDescent="0.2">
      <c r="AH3707" s="18"/>
    </row>
    <row r="3708" spans="34:34" ht="64.5" customHeight="1" x14ac:dyDescent="0.2">
      <c r="AH3708" s="18"/>
    </row>
    <row r="3709" spans="34:34" ht="64.5" customHeight="1" x14ac:dyDescent="0.2">
      <c r="AH3709" s="18"/>
    </row>
    <row r="3710" spans="34:34" ht="64.5" customHeight="1" x14ac:dyDescent="0.2">
      <c r="AH3710" s="18"/>
    </row>
    <row r="3711" spans="34:34" ht="64.5" customHeight="1" x14ac:dyDescent="0.2">
      <c r="AH3711" s="18"/>
    </row>
    <row r="3712" spans="34:34" ht="64.5" customHeight="1" x14ac:dyDescent="0.2">
      <c r="AH3712" s="18"/>
    </row>
    <row r="3713" spans="34:34" ht="64.5" customHeight="1" x14ac:dyDescent="0.2">
      <c r="AH3713" s="18"/>
    </row>
    <row r="3714" spans="34:34" ht="64.5" customHeight="1" x14ac:dyDescent="0.2">
      <c r="AH3714" s="18"/>
    </row>
    <row r="3715" spans="34:34" ht="64.5" customHeight="1" x14ac:dyDescent="0.2">
      <c r="AH3715" s="18"/>
    </row>
    <row r="3716" spans="34:34" ht="64.5" customHeight="1" x14ac:dyDescent="0.2">
      <c r="AH3716" s="18"/>
    </row>
    <row r="3717" spans="34:34" ht="64.5" customHeight="1" x14ac:dyDescent="0.2">
      <c r="AH3717" s="18"/>
    </row>
    <row r="3718" spans="34:34" ht="64.5" customHeight="1" x14ac:dyDescent="0.2">
      <c r="AH3718" s="18"/>
    </row>
    <row r="3719" spans="34:34" ht="64.5" customHeight="1" x14ac:dyDescent="0.2">
      <c r="AH3719" s="18"/>
    </row>
    <row r="3720" spans="34:34" ht="64.5" customHeight="1" x14ac:dyDescent="0.2">
      <c r="AH3720" s="18"/>
    </row>
    <row r="3721" spans="34:34" ht="64.5" customHeight="1" x14ac:dyDescent="0.2">
      <c r="AH3721" s="18"/>
    </row>
    <row r="3722" spans="34:34" ht="64.5" customHeight="1" x14ac:dyDescent="0.2">
      <c r="AH3722" s="18"/>
    </row>
    <row r="3723" spans="34:34" ht="64.5" customHeight="1" x14ac:dyDescent="0.2">
      <c r="AH3723" s="18"/>
    </row>
    <row r="3724" spans="34:34" ht="64.5" customHeight="1" x14ac:dyDescent="0.2">
      <c r="AH3724" s="18"/>
    </row>
    <row r="3725" spans="34:34" ht="64.5" customHeight="1" x14ac:dyDescent="0.2">
      <c r="AH3725" s="18"/>
    </row>
    <row r="3726" spans="34:34" ht="64.5" customHeight="1" x14ac:dyDescent="0.2">
      <c r="AH3726" s="18"/>
    </row>
    <row r="3727" spans="34:34" ht="64.5" customHeight="1" x14ac:dyDescent="0.2">
      <c r="AH3727" s="18"/>
    </row>
    <row r="3728" spans="34:34" ht="64.5" customHeight="1" x14ac:dyDescent="0.2">
      <c r="AH3728" s="18"/>
    </row>
    <row r="3729" spans="34:34" ht="64.5" customHeight="1" x14ac:dyDescent="0.2">
      <c r="AH3729" s="18"/>
    </row>
    <row r="3730" spans="34:34" ht="64.5" customHeight="1" x14ac:dyDescent="0.2">
      <c r="AH3730" s="18"/>
    </row>
    <row r="3731" spans="34:34" ht="64.5" customHeight="1" x14ac:dyDescent="0.2">
      <c r="AH3731" s="18"/>
    </row>
    <row r="3732" spans="34:34" ht="64.5" customHeight="1" x14ac:dyDescent="0.2">
      <c r="AH3732" s="18"/>
    </row>
    <row r="3733" spans="34:34" ht="64.5" customHeight="1" x14ac:dyDescent="0.2">
      <c r="AH3733" s="18"/>
    </row>
    <row r="3734" spans="34:34" ht="64.5" customHeight="1" x14ac:dyDescent="0.2">
      <c r="AH3734" s="18"/>
    </row>
    <row r="3735" spans="34:34" ht="64.5" customHeight="1" x14ac:dyDescent="0.2">
      <c r="AH3735" s="18"/>
    </row>
    <row r="3736" spans="34:34" ht="64.5" customHeight="1" x14ac:dyDescent="0.2">
      <c r="AH3736" s="18"/>
    </row>
    <row r="3737" spans="34:34" ht="64.5" customHeight="1" x14ac:dyDescent="0.2">
      <c r="AH3737" s="18"/>
    </row>
    <row r="3738" spans="34:34" ht="64.5" customHeight="1" x14ac:dyDescent="0.2">
      <c r="AH3738" s="18"/>
    </row>
    <row r="3739" spans="34:34" ht="64.5" customHeight="1" x14ac:dyDescent="0.2">
      <c r="AH3739" s="18"/>
    </row>
    <row r="3740" spans="34:34" ht="64.5" customHeight="1" x14ac:dyDescent="0.2">
      <c r="AH3740" s="18"/>
    </row>
    <row r="3741" spans="34:34" ht="64.5" customHeight="1" x14ac:dyDescent="0.2">
      <c r="AH3741" s="18"/>
    </row>
    <row r="3742" spans="34:34" ht="64.5" customHeight="1" x14ac:dyDescent="0.2">
      <c r="AH3742" s="18"/>
    </row>
    <row r="3743" spans="34:34" ht="64.5" customHeight="1" x14ac:dyDescent="0.2">
      <c r="AH3743" s="18"/>
    </row>
    <row r="3744" spans="34:34" ht="64.5" customHeight="1" x14ac:dyDescent="0.2">
      <c r="AH3744" s="18"/>
    </row>
    <row r="3745" spans="34:34" ht="64.5" customHeight="1" x14ac:dyDescent="0.2">
      <c r="AH3745" s="18"/>
    </row>
    <row r="3746" spans="34:34" ht="64.5" customHeight="1" x14ac:dyDescent="0.2">
      <c r="AH3746" s="18"/>
    </row>
    <row r="3747" spans="34:34" ht="64.5" customHeight="1" x14ac:dyDescent="0.2">
      <c r="AH3747" s="18"/>
    </row>
    <row r="3748" spans="34:34" ht="64.5" customHeight="1" x14ac:dyDescent="0.2">
      <c r="AH3748" s="18"/>
    </row>
    <row r="3749" spans="34:34" ht="64.5" customHeight="1" x14ac:dyDescent="0.2">
      <c r="AH3749" s="18"/>
    </row>
    <row r="3750" spans="34:34" ht="64.5" customHeight="1" x14ac:dyDescent="0.2">
      <c r="AH3750" s="18"/>
    </row>
    <row r="3751" spans="34:34" ht="64.5" customHeight="1" x14ac:dyDescent="0.2">
      <c r="AH3751" s="18"/>
    </row>
    <row r="3752" spans="34:34" ht="64.5" customHeight="1" x14ac:dyDescent="0.2">
      <c r="AH3752" s="18"/>
    </row>
    <row r="3753" spans="34:34" ht="64.5" customHeight="1" x14ac:dyDescent="0.2">
      <c r="AH3753" s="18"/>
    </row>
    <row r="3754" spans="34:34" ht="64.5" customHeight="1" x14ac:dyDescent="0.2">
      <c r="AH3754" s="18"/>
    </row>
    <row r="3755" spans="34:34" ht="64.5" customHeight="1" x14ac:dyDescent="0.2">
      <c r="AH3755" s="18"/>
    </row>
    <row r="3756" spans="34:34" ht="64.5" customHeight="1" x14ac:dyDescent="0.2">
      <c r="AH3756" s="18"/>
    </row>
    <row r="3757" spans="34:34" ht="64.5" customHeight="1" x14ac:dyDescent="0.2">
      <c r="AH3757" s="18"/>
    </row>
    <row r="3758" spans="34:34" ht="64.5" customHeight="1" x14ac:dyDescent="0.2">
      <c r="AH3758" s="18"/>
    </row>
    <row r="3759" spans="34:34" ht="64.5" customHeight="1" x14ac:dyDescent="0.2">
      <c r="AH3759" s="18"/>
    </row>
    <row r="3760" spans="34:34" ht="64.5" customHeight="1" x14ac:dyDescent="0.2">
      <c r="AH3760" s="18"/>
    </row>
    <row r="3761" spans="34:34" ht="64.5" customHeight="1" x14ac:dyDescent="0.2">
      <c r="AH3761" s="18"/>
    </row>
    <row r="3762" spans="34:34" ht="64.5" customHeight="1" x14ac:dyDescent="0.2">
      <c r="AH3762" s="18"/>
    </row>
    <row r="3763" spans="34:34" ht="64.5" customHeight="1" x14ac:dyDescent="0.2">
      <c r="AH3763" s="18"/>
    </row>
    <row r="3764" spans="34:34" ht="64.5" customHeight="1" x14ac:dyDescent="0.2">
      <c r="AH3764" s="18"/>
    </row>
    <row r="3765" spans="34:34" ht="64.5" customHeight="1" x14ac:dyDescent="0.2">
      <c r="AH3765" s="18"/>
    </row>
    <row r="3766" spans="34:34" ht="64.5" customHeight="1" x14ac:dyDescent="0.2">
      <c r="AH3766" s="18"/>
    </row>
    <row r="3767" spans="34:34" ht="64.5" customHeight="1" x14ac:dyDescent="0.2">
      <c r="AH3767" s="18"/>
    </row>
    <row r="3768" spans="34:34" ht="64.5" customHeight="1" x14ac:dyDescent="0.2">
      <c r="AH3768" s="18"/>
    </row>
    <row r="3769" spans="34:34" ht="64.5" customHeight="1" x14ac:dyDescent="0.2">
      <c r="AH3769" s="18"/>
    </row>
    <row r="3770" spans="34:34" ht="64.5" customHeight="1" x14ac:dyDescent="0.2">
      <c r="AH3770" s="18"/>
    </row>
    <row r="3771" spans="34:34" ht="64.5" customHeight="1" x14ac:dyDescent="0.2">
      <c r="AH3771" s="18"/>
    </row>
    <row r="3772" spans="34:34" ht="64.5" customHeight="1" x14ac:dyDescent="0.2">
      <c r="AH3772" s="18"/>
    </row>
    <row r="3773" spans="34:34" ht="64.5" customHeight="1" x14ac:dyDescent="0.2">
      <c r="AH3773" s="18"/>
    </row>
    <row r="3774" spans="34:34" ht="64.5" customHeight="1" x14ac:dyDescent="0.2">
      <c r="AH3774" s="18"/>
    </row>
    <row r="3775" spans="34:34" ht="64.5" customHeight="1" x14ac:dyDescent="0.2">
      <c r="AH3775" s="18"/>
    </row>
    <row r="3776" spans="34:34" ht="64.5" customHeight="1" x14ac:dyDescent="0.2">
      <c r="AH3776" s="18"/>
    </row>
    <row r="3777" spans="34:34" ht="64.5" customHeight="1" x14ac:dyDescent="0.2">
      <c r="AH3777" s="18"/>
    </row>
    <row r="3778" spans="34:34" ht="64.5" customHeight="1" x14ac:dyDescent="0.2">
      <c r="AH3778" s="18"/>
    </row>
    <row r="3779" spans="34:34" ht="64.5" customHeight="1" x14ac:dyDescent="0.2">
      <c r="AH3779" s="18"/>
    </row>
    <row r="3780" spans="34:34" ht="64.5" customHeight="1" x14ac:dyDescent="0.2">
      <c r="AH3780" s="18"/>
    </row>
    <row r="3781" spans="34:34" ht="64.5" customHeight="1" x14ac:dyDescent="0.2">
      <c r="AH3781" s="18"/>
    </row>
    <row r="3782" spans="34:34" ht="64.5" customHeight="1" x14ac:dyDescent="0.2">
      <c r="AH3782" s="18"/>
    </row>
    <row r="3783" spans="34:34" ht="64.5" customHeight="1" x14ac:dyDescent="0.2">
      <c r="AH3783" s="18"/>
    </row>
    <row r="3784" spans="34:34" ht="64.5" customHeight="1" x14ac:dyDescent="0.2">
      <c r="AH3784" s="18"/>
    </row>
    <row r="3785" spans="34:34" ht="64.5" customHeight="1" x14ac:dyDescent="0.2">
      <c r="AH3785" s="18"/>
    </row>
    <row r="3786" spans="34:34" ht="64.5" customHeight="1" x14ac:dyDescent="0.2">
      <c r="AH3786" s="18"/>
    </row>
    <row r="3787" spans="34:34" ht="64.5" customHeight="1" x14ac:dyDescent="0.2">
      <c r="AH3787" s="18"/>
    </row>
    <row r="3788" spans="34:34" ht="64.5" customHeight="1" x14ac:dyDescent="0.2">
      <c r="AH3788" s="18"/>
    </row>
    <row r="3789" spans="34:34" ht="64.5" customHeight="1" x14ac:dyDescent="0.2">
      <c r="AH3789" s="18"/>
    </row>
    <row r="3790" spans="34:34" ht="64.5" customHeight="1" x14ac:dyDescent="0.2">
      <c r="AH3790" s="18"/>
    </row>
    <row r="3791" spans="34:34" ht="64.5" customHeight="1" x14ac:dyDescent="0.2">
      <c r="AH3791" s="18"/>
    </row>
    <row r="3792" spans="34:34" ht="64.5" customHeight="1" x14ac:dyDescent="0.2">
      <c r="AH3792" s="18"/>
    </row>
    <row r="3793" spans="34:34" ht="64.5" customHeight="1" x14ac:dyDescent="0.2">
      <c r="AH3793" s="18"/>
    </row>
    <row r="3794" spans="34:34" ht="64.5" customHeight="1" x14ac:dyDescent="0.2">
      <c r="AH3794" s="18"/>
    </row>
    <row r="3795" spans="34:34" ht="64.5" customHeight="1" x14ac:dyDescent="0.2">
      <c r="AH3795" s="18"/>
    </row>
    <row r="3796" spans="34:34" ht="64.5" customHeight="1" x14ac:dyDescent="0.2">
      <c r="AH3796" s="18"/>
    </row>
    <row r="3797" spans="34:34" ht="64.5" customHeight="1" x14ac:dyDescent="0.2">
      <c r="AH3797" s="18"/>
    </row>
    <row r="3798" spans="34:34" ht="64.5" customHeight="1" x14ac:dyDescent="0.2">
      <c r="AH3798" s="18"/>
    </row>
    <row r="3799" spans="34:34" ht="64.5" customHeight="1" x14ac:dyDescent="0.2">
      <c r="AH3799" s="18"/>
    </row>
    <row r="3800" spans="34:34" ht="64.5" customHeight="1" x14ac:dyDescent="0.2">
      <c r="AH3800" s="18"/>
    </row>
    <row r="3801" spans="34:34" ht="64.5" customHeight="1" x14ac:dyDescent="0.2">
      <c r="AH3801" s="18"/>
    </row>
    <row r="3802" spans="34:34" ht="64.5" customHeight="1" x14ac:dyDescent="0.2">
      <c r="AH3802" s="18"/>
    </row>
    <row r="3803" spans="34:34" ht="64.5" customHeight="1" x14ac:dyDescent="0.2">
      <c r="AH3803" s="18"/>
    </row>
    <row r="3804" spans="34:34" ht="64.5" customHeight="1" x14ac:dyDescent="0.2">
      <c r="AH3804" s="18"/>
    </row>
    <row r="3805" spans="34:34" ht="64.5" customHeight="1" x14ac:dyDescent="0.2">
      <c r="AH3805" s="18"/>
    </row>
    <row r="3806" spans="34:34" ht="64.5" customHeight="1" x14ac:dyDescent="0.2">
      <c r="AH3806" s="18"/>
    </row>
    <row r="3807" spans="34:34" ht="64.5" customHeight="1" x14ac:dyDescent="0.2">
      <c r="AH3807" s="18"/>
    </row>
    <row r="3808" spans="34:34" ht="64.5" customHeight="1" x14ac:dyDescent="0.2">
      <c r="AH3808" s="18"/>
    </row>
    <row r="3809" spans="34:34" ht="64.5" customHeight="1" x14ac:dyDescent="0.2">
      <c r="AH3809" s="18"/>
    </row>
    <row r="3810" spans="34:34" ht="64.5" customHeight="1" x14ac:dyDescent="0.2">
      <c r="AH3810" s="18"/>
    </row>
    <row r="3811" spans="34:34" ht="64.5" customHeight="1" x14ac:dyDescent="0.2">
      <c r="AH3811" s="18"/>
    </row>
    <row r="3812" spans="34:34" ht="64.5" customHeight="1" x14ac:dyDescent="0.2">
      <c r="AH3812" s="18"/>
    </row>
    <row r="3813" spans="34:34" ht="64.5" customHeight="1" x14ac:dyDescent="0.2">
      <c r="AH3813" s="18"/>
    </row>
    <row r="3814" spans="34:34" ht="64.5" customHeight="1" x14ac:dyDescent="0.2">
      <c r="AH3814" s="18"/>
    </row>
    <row r="3815" spans="34:34" ht="64.5" customHeight="1" x14ac:dyDescent="0.2">
      <c r="AH3815" s="18"/>
    </row>
    <row r="3816" spans="34:34" ht="64.5" customHeight="1" x14ac:dyDescent="0.2">
      <c r="AH3816" s="18"/>
    </row>
    <row r="3817" spans="34:34" ht="64.5" customHeight="1" x14ac:dyDescent="0.2">
      <c r="AH3817" s="18"/>
    </row>
    <row r="3818" spans="34:34" ht="64.5" customHeight="1" x14ac:dyDescent="0.2">
      <c r="AH3818" s="18"/>
    </row>
    <row r="3819" spans="34:34" ht="64.5" customHeight="1" x14ac:dyDescent="0.2">
      <c r="AH3819" s="18"/>
    </row>
    <row r="3820" spans="34:34" ht="64.5" customHeight="1" x14ac:dyDescent="0.2">
      <c r="AH3820" s="18"/>
    </row>
    <row r="3821" spans="34:34" ht="64.5" customHeight="1" x14ac:dyDescent="0.2">
      <c r="AH3821" s="18"/>
    </row>
    <row r="3822" spans="34:34" ht="64.5" customHeight="1" x14ac:dyDescent="0.2">
      <c r="AH3822" s="18"/>
    </row>
    <row r="3823" spans="34:34" ht="64.5" customHeight="1" x14ac:dyDescent="0.2">
      <c r="AH3823" s="18"/>
    </row>
    <row r="3824" spans="34:34" ht="64.5" customHeight="1" x14ac:dyDescent="0.2">
      <c r="AH3824" s="18"/>
    </row>
    <row r="3825" spans="34:34" ht="64.5" customHeight="1" x14ac:dyDescent="0.2">
      <c r="AH3825" s="18"/>
    </row>
    <row r="3826" spans="34:34" ht="64.5" customHeight="1" x14ac:dyDescent="0.2">
      <c r="AH3826" s="18"/>
    </row>
    <row r="3827" spans="34:34" ht="64.5" customHeight="1" x14ac:dyDescent="0.2">
      <c r="AH3827" s="18"/>
    </row>
    <row r="3828" spans="34:34" ht="64.5" customHeight="1" x14ac:dyDescent="0.2">
      <c r="AH3828" s="18"/>
    </row>
    <row r="3829" spans="34:34" ht="64.5" customHeight="1" x14ac:dyDescent="0.2">
      <c r="AH3829" s="18"/>
    </row>
    <row r="3830" spans="34:34" ht="64.5" customHeight="1" x14ac:dyDescent="0.2">
      <c r="AH3830" s="18"/>
    </row>
    <row r="3831" spans="34:34" ht="64.5" customHeight="1" x14ac:dyDescent="0.2">
      <c r="AH3831" s="18"/>
    </row>
    <row r="3832" spans="34:34" ht="64.5" customHeight="1" x14ac:dyDescent="0.2">
      <c r="AH3832" s="18"/>
    </row>
    <row r="3833" spans="34:34" ht="64.5" customHeight="1" x14ac:dyDescent="0.2">
      <c r="AH3833" s="18"/>
    </row>
    <row r="3834" spans="34:34" ht="64.5" customHeight="1" x14ac:dyDescent="0.2">
      <c r="AH3834" s="18"/>
    </row>
    <row r="3835" spans="34:34" ht="64.5" customHeight="1" x14ac:dyDescent="0.2">
      <c r="AH3835" s="18"/>
    </row>
    <row r="3836" spans="34:34" ht="64.5" customHeight="1" x14ac:dyDescent="0.2">
      <c r="AH3836" s="18"/>
    </row>
    <row r="3837" spans="34:34" ht="64.5" customHeight="1" x14ac:dyDescent="0.2">
      <c r="AH3837" s="18"/>
    </row>
    <row r="3838" spans="34:34" ht="64.5" customHeight="1" x14ac:dyDescent="0.2">
      <c r="AH3838" s="18"/>
    </row>
    <row r="3839" spans="34:34" ht="64.5" customHeight="1" x14ac:dyDescent="0.2">
      <c r="AH3839" s="18"/>
    </row>
    <row r="3840" spans="34:34" ht="64.5" customHeight="1" x14ac:dyDescent="0.2">
      <c r="AH3840" s="18"/>
    </row>
    <row r="3841" spans="34:34" ht="64.5" customHeight="1" x14ac:dyDescent="0.2">
      <c r="AH3841" s="18"/>
    </row>
    <row r="3842" spans="34:34" ht="64.5" customHeight="1" x14ac:dyDescent="0.2">
      <c r="AH3842" s="18"/>
    </row>
    <row r="3843" spans="34:34" ht="64.5" customHeight="1" x14ac:dyDescent="0.2">
      <c r="AH3843" s="18"/>
    </row>
    <row r="3844" spans="34:34" ht="64.5" customHeight="1" x14ac:dyDescent="0.2">
      <c r="AH3844" s="18"/>
    </row>
    <row r="3845" spans="34:34" ht="64.5" customHeight="1" x14ac:dyDescent="0.2">
      <c r="AH3845" s="18"/>
    </row>
    <row r="3846" spans="34:34" ht="64.5" customHeight="1" x14ac:dyDescent="0.2">
      <c r="AH3846" s="18"/>
    </row>
    <row r="3847" spans="34:34" ht="64.5" customHeight="1" x14ac:dyDescent="0.2">
      <c r="AH3847" s="18"/>
    </row>
    <row r="3848" spans="34:34" ht="64.5" customHeight="1" x14ac:dyDescent="0.2">
      <c r="AH3848" s="18"/>
    </row>
    <row r="3849" spans="34:34" ht="64.5" customHeight="1" x14ac:dyDescent="0.2">
      <c r="AH3849" s="18"/>
    </row>
    <row r="3850" spans="34:34" ht="64.5" customHeight="1" x14ac:dyDescent="0.2">
      <c r="AH3850" s="18"/>
    </row>
    <row r="3851" spans="34:34" ht="64.5" customHeight="1" x14ac:dyDescent="0.2">
      <c r="AH3851" s="18"/>
    </row>
    <row r="3852" spans="34:34" ht="64.5" customHeight="1" x14ac:dyDescent="0.2">
      <c r="AH3852" s="18"/>
    </row>
    <row r="3853" spans="34:34" ht="64.5" customHeight="1" x14ac:dyDescent="0.2">
      <c r="AH3853" s="18"/>
    </row>
    <row r="3854" spans="34:34" ht="64.5" customHeight="1" x14ac:dyDescent="0.2">
      <c r="AH3854" s="18"/>
    </row>
    <row r="3855" spans="34:34" ht="64.5" customHeight="1" x14ac:dyDescent="0.2">
      <c r="AH3855" s="18"/>
    </row>
    <row r="3856" spans="34:34" ht="64.5" customHeight="1" x14ac:dyDescent="0.2">
      <c r="AH3856" s="18"/>
    </row>
    <row r="3857" spans="34:34" ht="64.5" customHeight="1" x14ac:dyDescent="0.2">
      <c r="AH3857" s="18"/>
    </row>
    <row r="3858" spans="34:34" ht="64.5" customHeight="1" x14ac:dyDescent="0.2">
      <c r="AH3858" s="18"/>
    </row>
    <row r="3859" spans="34:34" ht="64.5" customHeight="1" x14ac:dyDescent="0.2">
      <c r="AH3859" s="18"/>
    </row>
    <row r="3860" spans="34:34" ht="64.5" customHeight="1" x14ac:dyDescent="0.2">
      <c r="AH3860" s="18"/>
    </row>
    <row r="3861" spans="34:34" ht="64.5" customHeight="1" x14ac:dyDescent="0.2">
      <c r="AH3861" s="18"/>
    </row>
    <row r="3862" spans="34:34" ht="64.5" customHeight="1" x14ac:dyDescent="0.2">
      <c r="AH3862" s="18"/>
    </row>
    <row r="3863" spans="34:34" ht="64.5" customHeight="1" x14ac:dyDescent="0.2">
      <c r="AH3863" s="18"/>
    </row>
    <row r="3864" spans="34:34" ht="64.5" customHeight="1" x14ac:dyDescent="0.2">
      <c r="AH3864" s="18"/>
    </row>
    <row r="3865" spans="34:34" ht="64.5" customHeight="1" x14ac:dyDescent="0.2">
      <c r="AH3865" s="18"/>
    </row>
    <row r="3866" spans="34:34" ht="64.5" customHeight="1" x14ac:dyDescent="0.2">
      <c r="AH3866" s="18"/>
    </row>
    <row r="3867" spans="34:34" ht="64.5" customHeight="1" x14ac:dyDescent="0.2">
      <c r="AH3867" s="18"/>
    </row>
    <row r="3868" spans="34:34" ht="64.5" customHeight="1" x14ac:dyDescent="0.2">
      <c r="AH3868" s="18"/>
    </row>
    <row r="3869" spans="34:34" ht="64.5" customHeight="1" x14ac:dyDescent="0.2">
      <c r="AH3869" s="18"/>
    </row>
    <row r="3870" spans="34:34" ht="64.5" customHeight="1" x14ac:dyDescent="0.2">
      <c r="AH3870" s="18"/>
    </row>
    <row r="3871" spans="34:34" ht="64.5" customHeight="1" x14ac:dyDescent="0.2">
      <c r="AH3871" s="18"/>
    </row>
    <row r="3872" spans="34:34" ht="64.5" customHeight="1" x14ac:dyDescent="0.2">
      <c r="AH3872" s="18"/>
    </row>
    <row r="3873" spans="34:34" ht="64.5" customHeight="1" x14ac:dyDescent="0.2">
      <c r="AH3873" s="18"/>
    </row>
    <row r="3874" spans="34:34" ht="64.5" customHeight="1" x14ac:dyDescent="0.2">
      <c r="AH3874" s="18"/>
    </row>
    <row r="3875" spans="34:34" ht="64.5" customHeight="1" x14ac:dyDescent="0.2">
      <c r="AH3875" s="18"/>
    </row>
    <row r="3876" spans="34:34" ht="64.5" customHeight="1" x14ac:dyDescent="0.2">
      <c r="AH3876" s="18"/>
    </row>
    <row r="3877" spans="34:34" ht="64.5" customHeight="1" x14ac:dyDescent="0.2">
      <c r="AH3877" s="18"/>
    </row>
    <row r="3878" spans="34:34" ht="64.5" customHeight="1" x14ac:dyDescent="0.2">
      <c r="AH3878" s="18"/>
    </row>
    <row r="3879" spans="34:34" ht="64.5" customHeight="1" x14ac:dyDescent="0.2">
      <c r="AH3879" s="18"/>
    </row>
    <row r="3880" spans="34:34" ht="64.5" customHeight="1" x14ac:dyDescent="0.2">
      <c r="AH3880" s="18"/>
    </row>
    <row r="3881" spans="34:34" ht="64.5" customHeight="1" x14ac:dyDescent="0.2">
      <c r="AH3881" s="18"/>
    </row>
    <row r="3882" spans="34:34" ht="64.5" customHeight="1" x14ac:dyDescent="0.2">
      <c r="AH3882" s="18"/>
    </row>
    <row r="3883" spans="34:34" ht="64.5" customHeight="1" x14ac:dyDescent="0.2">
      <c r="AH3883" s="18"/>
    </row>
    <row r="3884" spans="34:34" ht="64.5" customHeight="1" x14ac:dyDescent="0.2">
      <c r="AH3884" s="18"/>
    </row>
    <row r="3885" spans="34:34" ht="64.5" customHeight="1" x14ac:dyDescent="0.2">
      <c r="AH3885" s="18"/>
    </row>
    <row r="3886" spans="34:34" ht="64.5" customHeight="1" x14ac:dyDescent="0.2">
      <c r="AH3886" s="18"/>
    </row>
    <row r="3887" spans="34:34" ht="64.5" customHeight="1" x14ac:dyDescent="0.2">
      <c r="AH3887" s="18"/>
    </row>
    <row r="3888" spans="34:34" ht="64.5" customHeight="1" x14ac:dyDescent="0.2">
      <c r="AH3888" s="18"/>
    </row>
    <row r="3889" spans="34:34" ht="64.5" customHeight="1" x14ac:dyDescent="0.2">
      <c r="AH3889" s="18"/>
    </row>
    <row r="3890" spans="34:34" ht="64.5" customHeight="1" x14ac:dyDescent="0.2">
      <c r="AH3890" s="18"/>
    </row>
    <row r="3891" spans="34:34" ht="64.5" customHeight="1" x14ac:dyDescent="0.2">
      <c r="AH3891" s="18"/>
    </row>
    <row r="3892" spans="34:34" ht="64.5" customHeight="1" x14ac:dyDescent="0.2">
      <c r="AH3892" s="18"/>
    </row>
    <row r="3893" spans="34:34" ht="64.5" customHeight="1" x14ac:dyDescent="0.2">
      <c r="AH3893" s="18"/>
    </row>
    <row r="3894" spans="34:34" ht="64.5" customHeight="1" x14ac:dyDescent="0.2">
      <c r="AH3894" s="18"/>
    </row>
    <row r="3895" spans="34:34" ht="64.5" customHeight="1" x14ac:dyDescent="0.2">
      <c r="AH3895" s="18"/>
    </row>
    <row r="3896" spans="34:34" ht="64.5" customHeight="1" x14ac:dyDescent="0.2">
      <c r="AH3896" s="18"/>
    </row>
    <row r="3897" spans="34:34" ht="64.5" customHeight="1" x14ac:dyDescent="0.2">
      <c r="AH3897" s="18"/>
    </row>
    <row r="3898" spans="34:34" ht="64.5" customHeight="1" x14ac:dyDescent="0.2">
      <c r="AH3898" s="18"/>
    </row>
    <row r="3899" spans="34:34" ht="64.5" customHeight="1" x14ac:dyDescent="0.2">
      <c r="AH3899" s="18"/>
    </row>
    <row r="3900" spans="34:34" ht="64.5" customHeight="1" x14ac:dyDescent="0.2">
      <c r="AH3900" s="18"/>
    </row>
    <row r="3901" spans="34:34" ht="64.5" customHeight="1" x14ac:dyDescent="0.2">
      <c r="AH3901" s="18"/>
    </row>
    <row r="3902" spans="34:34" ht="64.5" customHeight="1" x14ac:dyDescent="0.2">
      <c r="AH3902" s="18"/>
    </row>
    <row r="3903" spans="34:34" ht="64.5" customHeight="1" x14ac:dyDescent="0.2">
      <c r="AH3903" s="18"/>
    </row>
    <row r="3904" spans="34:34" ht="64.5" customHeight="1" x14ac:dyDescent="0.2">
      <c r="AH3904" s="18"/>
    </row>
    <row r="3905" spans="34:34" ht="64.5" customHeight="1" x14ac:dyDescent="0.2">
      <c r="AH3905" s="18"/>
    </row>
    <row r="3906" spans="34:34" ht="64.5" customHeight="1" x14ac:dyDescent="0.2">
      <c r="AH3906" s="18"/>
    </row>
    <row r="3907" spans="34:34" ht="64.5" customHeight="1" x14ac:dyDescent="0.2">
      <c r="AH3907" s="18"/>
    </row>
    <row r="3908" spans="34:34" ht="64.5" customHeight="1" x14ac:dyDescent="0.2">
      <c r="AH3908" s="18"/>
    </row>
    <row r="3909" spans="34:34" ht="64.5" customHeight="1" x14ac:dyDescent="0.2">
      <c r="AH3909" s="18"/>
    </row>
    <row r="3910" spans="34:34" ht="64.5" customHeight="1" x14ac:dyDescent="0.2">
      <c r="AH3910" s="18"/>
    </row>
    <row r="3911" spans="34:34" ht="64.5" customHeight="1" x14ac:dyDescent="0.2">
      <c r="AH3911" s="18"/>
    </row>
    <row r="3912" spans="34:34" ht="64.5" customHeight="1" x14ac:dyDescent="0.2">
      <c r="AH3912" s="18"/>
    </row>
    <row r="3913" spans="34:34" ht="64.5" customHeight="1" x14ac:dyDescent="0.2">
      <c r="AH3913" s="18"/>
    </row>
    <row r="3914" spans="34:34" ht="64.5" customHeight="1" x14ac:dyDescent="0.2">
      <c r="AH3914" s="18"/>
    </row>
    <row r="3915" spans="34:34" ht="64.5" customHeight="1" x14ac:dyDescent="0.2">
      <c r="AH3915" s="18"/>
    </row>
    <row r="3916" spans="34:34" ht="64.5" customHeight="1" x14ac:dyDescent="0.2">
      <c r="AH3916" s="18"/>
    </row>
    <row r="3917" spans="34:34" ht="64.5" customHeight="1" x14ac:dyDescent="0.2">
      <c r="AH3917" s="18"/>
    </row>
    <row r="3918" spans="34:34" ht="64.5" customHeight="1" x14ac:dyDescent="0.2">
      <c r="AH3918" s="18"/>
    </row>
    <row r="3919" spans="34:34" ht="64.5" customHeight="1" x14ac:dyDescent="0.2">
      <c r="AH3919" s="18"/>
    </row>
    <row r="3920" spans="34:34" ht="64.5" customHeight="1" x14ac:dyDescent="0.2">
      <c r="AH3920" s="18"/>
    </row>
    <row r="3921" spans="34:34" ht="64.5" customHeight="1" x14ac:dyDescent="0.2">
      <c r="AH3921" s="18"/>
    </row>
    <row r="3922" spans="34:34" ht="64.5" customHeight="1" x14ac:dyDescent="0.2">
      <c r="AH3922" s="18"/>
    </row>
    <row r="3923" spans="34:34" ht="64.5" customHeight="1" x14ac:dyDescent="0.2">
      <c r="AH3923" s="18"/>
    </row>
    <row r="3924" spans="34:34" ht="64.5" customHeight="1" x14ac:dyDescent="0.2">
      <c r="AH3924" s="18"/>
    </row>
    <row r="3925" spans="34:34" ht="64.5" customHeight="1" x14ac:dyDescent="0.2">
      <c r="AH3925" s="18"/>
    </row>
    <row r="3926" spans="34:34" ht="64.5" customHeight="1" x14ac:dyDescent="0.2">
      <c r="AH3926" s="18"/>
    </row>
    <row r="3927" spans="34:34" ht="64.5" customHeight="1" x14ac:dyDescent="0.2">
      <c r="AH3927" s="18"/>
    </row>
    <row r="3928" spans="34:34" ht="64.5" customHeight="1" x14ac:dyDescent="0.2">
      <c r="AH3928" s="18"/>
    </row>
    <row r="3929" spans="34:34" ht="64.5" customHeight="1" x14ac:dyDescent="0.2">
      <c r="AH3929" s="18"/>
    </row>
    <row r="3930" spans="34:34" ht="64.5" customHeight="1" x14ac:dyDescent="0.2">
      <c r="AH3930" s="18"/>
    </row>
    <row r="3931" spans="34:34" ht="64.5" customHeight="1" x14ac:dyDescent="0.2">
      <c r="AH3931" s="18"/>
    </row>
    <row r="3932" spans="34:34" ht="64.5" customHeight="1" x14ac:dyDescent="0.2">
      <c r="AH3932" s="18"/>
    </row>
    <row r="3933" spans="34:34" ht="64.5" customHeight="1" x14ac:dyDescent="0.2">
      <c r="AH3933" s="18"/>
    </row>
    <row r="3934" spans="34:34" ht="64.5" customHeight="1" x14ac:dyDescent="0.2">
      <c r="AH3934" s="18"/>
    </row>
    <row r="3935" spans="34:34" ht="64.5" customHeight="1" x14ac:dyDescent="0.2">
      <c r="AH3935" s="18"/>
    </row>
    <row r="3936" spans="34:34" ht="64.5" customHeight="1" x14ac:dyDescent="0.2">
      <c r="AH3936" s="18"/>
    </row>
    <row r="3937" spans="34:34" ht="64.5" customHeight="1" x14ac:dyDescent="0.2">
      <c r="AH3937" s="18"/>
    </row>
    <row r="3938" spans="34:34" ht="64.5" customHeight="1" x14ac:dyDescent="0.2">
      <c r="AH3938" s="18"/>
    </row>
    <row r="3939" spans="34:34" ht="64.5" customHeight="1" x14ac:dyDescent="0.2">
      <c r="AH3939" s="18"/>
    </row>
    <row r="3940" spans="34:34" ht="64.5" customHeight="1" x14ac:dyDescent="0.2">
      <c r="AH3940" s="18"/>
    </row>
    <row r="3941" spans="34:34" ht="64.5" customHeight="1" x14ac:dyDescent="0.2">
      <c r="AH3941" s="18"/>
    </row>
    <row r="3942" spans="34:34" ht="64.5" customHeight="1" x14ac:dyDescent="0.2">
      <c r="AH3942" s="18"/>
    </row>
    <row r="3943" spans="34:34" ht="64.5" customHeight="1" x14ac:dyDescent="0.2">
      <c r="AH3943" s="18"/>
    </row>
    <row r="3944" spans="34:34" ht="64.5" customHeight="1" x14ac:dyDescent="0.2">
      <c r="AH3944" s="18"/>
    </row>
    <row r="3945" spans="34:34" ht="64.5" customHeight="1" x14ac:dyDescent="0.2">
      <c r="AH3945" s="18"/>
    </row>
    <row r="3946" spans="34:34" ht="64.5" customHeight="1" x14ac:dyDescent="0.2">
      <c r="AH3946" s="18"/>
    </row>
    <row r="3947" spans="34:34" ht="64.5" customHeight="1" x14ac:dyDescent="0.2">
      <c r="AH3947" s="18"/>
    </row>
    <row r="3948" spans="34:34" ht="64.5" customHeight="1" x14ac:dyDescent="0.2">
      <c r="AH3948" s="18"/>
    </row>
    <row r="3949" spans="34:34" ht="64.5" customHeight="1" x14ac:dyDescent="0.2">
      <c r="AH3949" s="18"/>
    </row>
    <row r="3950" spans="34:34" ht="64.5" customHeight="1" x14ac:dyDescent="0.2">
      <c r="AH3950" s="18"/>
    </row>
    <row r="3951" spans="34:34" ht="64.5" customHeight="1" x14ac:dyDescent="0.2">
      <c r="AH3951" s="18"/>
    </row>
    <row r="3952" spans="34:34" ht="64.5" customHeight="1" x14ac:dyDescent="0.2">
      <c r="AH3952" s="18"/>
    </row>
    <row r="3953" spans="34:34" ht="64.5" customHeight="1" x14ac:dyDescent="0.2">
      <c r="AH3953" s="18"/>
    </row>
    <row r="3954" spans="34:34" ht="64.5" customHeight="1" x14ac:dyDescent="0.2">
      <c r="AH3954" s="18"/>
    </row>
    <row r="3955" spans="34:34" ht="64.5" customHeight="1" x14ac:dyDescent="0.2">
      <c r="AH3955" s="18"/>
    </row>
    <row r="3956" spans="34:34" ht="64.5" customHeight="1" x14ac:dyDescent="0.2">
      <c r="AH3956" s="18"/>
    </row>
    <row r="3957" spans="34:34" ht="64.5" customHeight="1" x14ac:dyDescent="0.2">
      <c r="AH3957" s="18"/>
    </row>
    <row r="3958" spans="34:34" ht="64.5" customHeight="1" x14ac:dyDescent="0.2">
      <c r="AH3958" s="18"/>
    </row>
    <row r="3959" spans="34:34" ht="64.5" customHeight="1" x14ac:dyDescent="0.2">
      <c r="AH3959" s="18"/>
    </row>
    <row r="3960" spans="34:34" ht="64.5" customHeight="1" x14ac:dyDescent="0.2">
      <c r="AH3960" s="18"/>
    </row>
    <row r="3961" spans="34:34" ht="64.5" customHeight="1" x14ac:dyDescent="0.2">
      <c r="AH3961" s="18"/>
    </row>
    <row r="3962" spans="34:34" ht="64.5" customHeight="1" x14ac:dyDescent="0.2">
      <c r="AH3962" s="18"/>
    </row>
    <row r="3963" spans="34:34" ht="64.5" customHeight="1" x14ac:dyDescent="0.2">
      <c r="AH3963" s="18"/>
    </row>
    <row r="3964" spans="34:34" ht="64.5" customHeight="1" x14ac:dyDescent="0.2">
      <c r="AH3964" s="18"/>
    </row>
    <row r="3965" spans="34:34" ht="64.5" customHeight="1" x14ac:dyDescent="0.2">
      <c r="AH3965" s="18"/>
    </row>
    <row r="3966" spans="34:34" ht="64.5" customHeight="1" x14ac:dyDescent="0.2">
      <c r="AH3966" s="18"/>
    </row>
    <row r="3967" spans="34:34" ht="64.5" customHeight="1" x14ac:dyDescent="0.2">
      <c r="AH3967" s="18"/>
    </row>
    <row r="3968" spans="34:34" ht="64.5" customHeight="1" x14ac:dyDescent="0.2">
      <c r="AH3968" s="18"/>
    </row>
    <row r="3969" spans="34:34" ht="64.5" customHeight="1" x14ac:dyDescent="0.2">
      <c r="AH3969" s="18"/>
    </row>
    <row r="3970" spans="34:34" ht="64.5" customHeight="1" x14ac:dyDescent="0.2">
      <c r="AH3970" s="18"/>
    </row>
    <row r="3971" spans="34:34" ht="64.5" customHeight="1" x14ac:dyDescent="0.2">
      <c r="AH3971" s="18"/>
    </row>
    <row r="3972" spans="34:34" ht="64.5" customHeight="1" x14ac:dyDescent="0.2">
      <c r="AH3972" s="18"/>
    </row>
    <row r="3973" spans="34:34" ht="64.5" customHeight="1" x14ac:dyDescent="0.2">
      <c r="AH3973" s="18"/>
    </row>
    <row r="3974" spans="34:34" ht="64.5" customHeight="1" x14ac:dyDescent="0.2">
      <c r="AH3974" s="18"/>
    </row>
    <row r="3975" spans="34:34" ht="64.5" customHeight="1" x14ac:dyDescent="0.2">
      <c r="AH3975" s="18"/>
    </row>
    <row r="3976" spans="34:34" ht="64.5" customHeight="1" x14ac:dyDescent="0.2">
      <c r="AH3976" s="18"/>
    </row>
    <row r="3977" spans="34:34" ht="64.5" customHeight="1" x14ac:dyDescent="0.2">
      <c r="AH3977" s="18"/>
    </row>
    <row r="3978" spans="34:34" ht="64.5" customHeight="1" x14ac:dyDescent="0.2">
      <c r="AH3978" s="18"/>
    </row>
    <row r="3979" spans="34:34" ht="64.5" customHeight="1" x14ac:dyDescent="0.2">
      <c r="AH3979" s="18"/>
    </row>
    <row r="3980" spans="34:34" ht="64.5" customHeight="1" x14ac:dyDescent="0.2">
      <c r="AH3980" s="18"/>
    </row>
    <row r="3981" spans="34:34" ht="64.5" customHeight="1" x14ac:dyDescent="0.2">
      <c r="AH3981" s="18"/>
    </row>
    <row r="3982" spans="34:34" ht="64.5" customHeight="1" x14ac:dyDescent="0.2">
      <c r="AH3982" s="18"/>
    </row>
    <row r="3983" spans="34:34" ht="64.5" customHeight="1" x14ac:dyDescent="0.2">
      <c r="AH3983" s="18"/>
    </row>
    <row r="3984" spans="34:34" ht="64.5" customHeight="1" x14ac:dyDescent="0.2">
      <c r="AH3984" s="18"/>
    </row>
    <row r="3985" spans="34:34" ht="64.5" customHeight="1" x14ac:dyDescent="0.2">
      <c r="AH3985" s="18"/>
    </row>
    <row r="3986" spans="34:34" ht="64.5" customHeight="1" x14ac:dyDescent="0.2">
      <c r="AH3986" s="18"/>
    </row>
    <row r="3987" spans="34:34" ht="64.5" customHeight="1" x14ac:dyDescent="0.2">
      <c r="AH3987" s="18"/>
    </row>
    <row r="3988" spans="34:34" ht="64.5" customHeight="1" x14ac:dyDescent="0.2">
      <c r="AH3988" s="18"/>
    </row>
    <row r="3989" spans="34:34" ht="64.5" customHeight="1" x14ac:dyDescent="0.2">
      <c r="AH3989" s="18"/>
    </row>
    <row r="3990" spans="34:34" ht="64.5" customHeight="1" x14ac:dyDescent="0.2">
      <c r="AH3990" s="18"/>
    </row>
    <row r="3991" spans="34:34" ht="64.5" customHeight="1" x14ac:dyDescent="0.2">
      <c r="AH3991" s="18"/>
    </row>
    <row r="3992" spans="34:34" ht="64.5" customHeight="1" x14ac:dyDescent="0.2">
      <c r="AH3992" s="18"/>
    </row>
    <row r="3993" spans="34:34" ht="64.5" customHeight="1" x14ac:dyDescent="0.2">
      <c r="AH3993" s="18"/>
    </row>
    <row r="3994" spans="34:34" ht="64.5" customHeight="1" x14ac:dyDescent="0.2">
      <c r="AH3994" s="18"/>
    </row>
    <row r="3995" spans="34:34" ht="64.5" customHeight="1" x14ac:dyDescent="0.2">
      <c r="AH3995" s="18"/>
    </row>
    <row r="3996" spans="34:34" ht="64.5" customHeight="1" x14ac:dyDescent="0.2">
      <c r="AH3996" s="18"/>
    </row>
    <row r="3997" spans="34:34" ht="64.5" customHeight="1" x14ac:dyDescent="0.2">
      <c r="AH3997" s="18"/>
    </row>
    <row r="3998" spans="34:34" ht="64.5" customHeight="1" x14ac:dyDescent="0.2">
      <c r="AH3998" s="18"/>
    </row>
    <row r="3999" spans="34:34" ht="64.5" customHeight="1" x14ac:dyDescent="0.2">
      <c r="AH3999" s="18"/>
    </row>
    <row r="4000" spans="34:34" ht="64.5" customHeight="1" x14ac:dyDescent="0.2">
      <c r="AH4000" s="18"/>
    </row>
    <row r="4001" spans="34:34" ht="64.5" customHeight="1" x14ac:dyDescent="0.2">
      <c r="AH4001" s="18"/>
    </row>
    <row r="4002" spans="34:34" ht="64.5" customHeight="1" x14ac:dyDescent="0.2">
      <c r="AH4002" s="18"/>
    </row>
    <row r="4003" spans="34:34" ht="64.5" customHeight="1" x14ac:dyDescent="0.2">
      <c r="AH4003" s="18"/>
    </row>
    <row r="4004" spans="34:34" ht="64.5" customHeight="1" x14ac:dyDescent="0.2">
      <c r="AH4004" s="18"/>
    </row>
    <row r="4005" spans="34:34" ht="64.5" customHeight="1" x14ac:dyDescent="0.2">
      <c r="AH4005" s="18"/>
    </row>
    <row r="4006" spans="34:34" ht="64.5" customHeight="1" x14ac:dyDescent="0.2">
      <c r="AH4006" s="18"/>
    </row>
    <row r="4007" spans="34:34" ht="64.5" customHeight="1" x14ac:dyDescent="0.2">
      <c r="AH4007" s="18"/>
    </row>
    <row r="4008" spans="34:34" ht="64.5" customHeight="1" x14ac:dyDescent="0.2">
      <c r="AH4008" s="18"/>
    </row>
    <row r="4009" spans="34:34" ht="64.5" customHeight="1" x14ac:dyDescent="0.2">
      <c r="AH4009" s="18"/>
    </row>
    <row r="4010" spans="34:34" ht="64.5" customHeight="1" x14ac:dyDescent="0.2">
      <c r="AH4010" s="18"/>
    </row>
    <row r="4011" spans="34:34" ht="64.5" customHeight="1" x14ac:dyDescent="0.2">
      <c r="AH4011" s="18"/>
    </row>
    <row r="4012" spans="34:34" ht="64.5" customHeight="1" x14ac:dyDescent="0.2">
      <c r="AH4012" s="18"/>
    </row>
    <row r="4013" spans="34:34" ht="64.5" customHeight="1" x14ac:dyDescent="0.2">
      <c r="AH4013" s="18"/>
    </row>
    <row r="4014" spans="34:34" ht="64.5" customHeight="1" x14ac:dyDescent="0.2">
      <c r="AH4014" s="18"/>
    </row>
    <row r="4015" spans="34:34" ht="64.5" customHeight="1" x14ac:dyDescent="0.2">
      <c r="AH4015" s="18"/>
    </row>
    <row r="4016" spans="34:34" ht="64.5" customHeight="1" x14ac:dyDescent="0.2">
      <c r="AH4016" s="18"/>
    </row>
    <row r="4017" spans="34:34" ht="64.5" customHeight="1" x14ac:dyDescent="0.2">
      <c r="AH4017" s="18"/>
    </row>
    <row r="4018" spans="34:34" ht="64.5" customHeight="1" x14ac:dyDescent="0.2">
      <c r="AH4018" s="18"/>
    </row>
    <row r="4019" spans="34:34" ht="64.5" customHeight="1" x14ac:dyDescent="0.2">
      <c r="AH4019" s="18"/>
    </row>
    <row r="4020" spans="34:34" ht="64.5" customHeight="1" x14ac:dyDescent="0.2">
      <c r="AH4020" s="18"/>
    </row>
    <row r="4021" spans="34:34" ht="64.5" customHeight="1" x14ac:dyDescent="0.2">
      <c r="AH4021" s="18"/>
    </row>
    <row r="4022" spans="34:34" ht="64.5" customHeight="1" x14ac:dyDescent="0.2">
      <c r="AH4022" s="18"/>
    </row>
    <row r="4023" spans="34:34" ht="64.5" customHeight="1" x14ac:dyDescent="0.2">
      <c r="AH4023" s="18"/>
    </row>
    <row r="4024" spans="34:34" ht="64.5" customHeight="1" x14ac:dyDescent="0.2">
      <c r="AH4024" s="18"/>
    </row>
    <row r="4025" spans="34:34" ht="64.5" customHeight="1" x14ac:dyDescent="0.2">
      <c r="AH4025" s="18"/>
    </row>
    <row r="4026" spans="34:34" ht="64.5" customHeight="1" x14ac:dyDescent="0.2">
      <c r="AH4026" s="18"/>
    </row>
    <row r="4027" spans="34:34" ht="64.5" customHeight="1" x14ac:dyDescent="0.2">
      <c r="AH4027" s="18"/>
    </row>
    <row r="4028" spans="34:34" ht="64.5" customHeight="1" x14ac:dyDescent="0.2">
      <c r="AH4028" s="18"/>
    </row>
    <row r="4029" spans="34:34" ht="64.5" customHeight="1" x14ac:dyDescent="0.2">
      <c r="AH4029" s="18"/>
    </row>
    <row r="4030" spans="34:34" ht="64.5" customHeight="1" x14ac:dyDescent="0.2">
      <c r="AH4030" s="18"/>
    </row>
    <row r="4031" spans="34:34" ht="64.5" customHeight="1" x14ac:dyDescent="0.2">
      <c r="AH4031" s="18"/>
    </row>
    <row r="4032" spans="34:34" ht="64.5" customHeight="1" x14ac:dyDescent="0.2">
      <c r="AH4032" s="18"/>
    </row>
    <row r="4033" spans="34:34" ht="64.5" customHeight="1" x14ac:dyDescent="0.2">
      <c r="AH4033" s="18"/>
    </row>
    <row r="4034" spans="34:34" ht="64.5" customHeight="1" x14ac:dyDescent="0.2">
      <c r="AH4034" s="18"/>
    </row>
    <row r="4035" spans="34:34" ht="64.5" customHeight="1" x14ac:dyDescent="0.2">
      <c r="AH4035" s="18"/>
    </row>
    <row r="4036" spans="34:34" ht="64.5" customHeight="1" x14ac:dyDescent="0.2">
      <c r="AH4036" s="18"/>
    </row>
    <row r="4037" spans="34:34" ht="64.5" customHeight="1" x14ac:dyDescent="0.2">
      <c r="AH4037" s="18"/>
    </row>
    <row r="4038" spans="34:34" ht="64.5" customHeight="1" x14ac:dyDescent="0.2">
      <c r="AH4038" s="18"/>
    </row>
    <row r="4039" spans="34:34" ht="64.5" customHeight="1" x14ac:dyDescent="0.2">
      <c r="AH4039" s="18"/>
    </row>
    <row r="4040" spans="34:34" ht="64.5" customHeight="1" x14ac:dyDescent="0.2">
      <c r="AH4040" s="18"/>
    </row>
    <row r="4041" spans="34:34" ht="64.5" customHeight="1" x14ac:dyDescent="0.2">
      <c r="AH4041" s="18"/>
    </row>
    <row r="4042" spans="34:34" ht="64.5" customHeight="1" x14ac:dyDescent="0.2">
      <c r="AH4042" s="18"/>
    </row>
    <row r="4043" spans="34:34" ht="64.5" customHeight="1" x14ac:dyDescent="0.2">
      <c r="AH4043" s="18"/>
    </row>
    <row r="4044" spans="34:34" ht="64.5" customHeight="1" x14ac:dyDescent="0.2">
      <c r="AH4044" s="18"/>
    </row>
    <row r="4045" spans="34:34" ht="64.5" customHeight="1" x14ac:dyDescent="0.2">
      <c r="AH4045" s="18"/>
    </row>
    <row r="4046" spans="34:34" ht="64.5" customHeight="1" x14ac:dyDescent="0.2">
      <c r="AH4046" s="18"/>
    </row>
    <row r="4047" spans="34:34" ht="64.5" customHeight="1" x14ac:dyDescent="0.2">
      <c r="AH4047" s="18"/>
    </row>
    <row r="4048" spans="34:34" ht="64.5" customHeight="1" x14ac:dyDescent="0.2">
      <c r="AH4048" s="18"/>
    </row>
    <row r="4049" spans="34:34" ht="64.5" customHeight="1" x14ac:dyDescent="0.2">
      <c r="AH4049" s="18"/>
    </row>
    <row r="4050" spans="34:34" ht="64.5" customHeight="1" x14ac:dyDescent="0.2">
      <c r="AH4050" s="18"/>
    </row>
    <row r="4051" spans="34:34" ht="64.5" customHeight="1" x14ac:dyDescent="0.2">
      <c r="AH4051" s="18"/>
    </row>
    <row r="4052" spans="34:34" ht="64.5" customHeight="1" x14ac:dyDescent="0.2">
      <c r="AH4052" s="18"/>
    </row>
    <row r="4053" spans="34:34" ht="64.5" customHeight="1" x14ac:dyDescent="0.2">
      <c r="AH4053" s="18"/>
    </row>
    <row r="4054" spans="34:34" ht="64.5" customHeight="1" x14ac:dyDescent="0.2">
      <c r="AH4054" s="18"/>
    </row>
    <row r="4055" spans="34:34" ht="64.5" customHeight="1" x14ac:dyDescent="0.2">
      <c r="AH4055" s="18"/>
    </row>
    <row r="4056" spans="34:34" ht="64.5" customHeight="1" x14ac:dyDescent="0.2">
      <c r="AH4056" s="18"/>
    </row>
    <row r="4057" spans="34:34" ht="64.5" customHeight="1" x14ac:dyDescent="0.2">
      <c r="AH4057" s="18"/>
    </row>
    <row r="4058" spans="34:34" ht="64.5" customHeight="1" x14ac:dyDescent="0.2">
      <c r="AH4058" s="18"/>
    </row>
    <row r="4059" spans="34:34" ht="64.5" customHeight="1" x14ac:dyDescent="0.2">
      <c r="AH4059" s="18"/>
    </row>
    <row r="4060" spans="34:34" ht="64.5" customHeight="1" x14ac:dyDescent="0.2">
      <c r="AH4060" s="18"/>
    </row>
    <row r="4061" spans="34:34" ht="64.5" customHeight="1" x14ac:dyDescent="0.2">
      <c r="AH4061" s="18"/>
    </row>
    <row r="4062" spans="34:34" ht="64.5" customHeight="1" x14ac:dyDescent="0.2">
      <c r="AH4062" s="18"/>
    </row>
    <row r="4063" spans="34:34" ht="64.5" customHeight="1" x14ac:dyDescent="0.2">
      <c r="AH4063" s="18"/>
    </row>
    <row r="4064" spans="34:34" ht="64.5" customHeight="1" x14ac:dyDescent="0.2">
      <c r="AH4064" s="18"/>
    </row>
    <row r="4065" spans="34:34" ht="64.5" customHeight="1" x14ac:dyDescent="0.2">
      <c r="AH4065" s="18"/>
    </row>
    <row r="4066" spans="34:34" ht="64.5" customHeight="1" x14ac:dyDescent="0.2">
      <c r="AH4066" s="18"/>
    </row>
    <row r="4067" spans="34:34" ht="64.5" customHeight="1" x14ac:dyDescent="0.2">
      <c r="AH4067" s="18"/>
    </row>
    <row r="4068" spans="34:34" ht="64.5" customHeight="1" x14ac:dyDescent="0.2">
      <c r="AH4068" s="18"/>
    </row>
    <row r="4069" spans="34:34" ht="64.5" customHeight="1" x14ac:dyDescent="0.2">
      <c r="AH4069" s="18"/>
    </row>
    <row r="4070" spans="34:34" ht="64.5" customHeight="1" x14ac:dyDescent="0.2">
      <c r="AH4070" s="18"/>
    </row>
    <row r="4071" spans="34:34" ht="64.5" customHeight="1" x14ac:dyDescent="0.2">
      <c r="AH4071" s="18"/>
    </row>
    <row r="4072" spans="34:34" ht="64.5" customHeight="1" x14ac:dyDescent="0.2">
      <c r="AH4072" s="18"/>
    </row>
    <row r="4073" spans="34:34" ht="64.5" customHeight="1" x14ac:dyDescent="0.2">
      <c r="AH4073" s="18"/>
    </row>
    <row r="4074" spans="34:34" ht="64.5" customHeight="1" x14ac:dyDescent="0.2">
      <c r="AH4074" s="18"/>
    </row>
    <row r="4075" spans="34:34" ht="64.5" customHeight="1" x14ac:dyDescent="0.2">
      <c r="AH4075" s="18"/>
    </row>
    <row r="4076" spans="34:34" ht="64.5" customHeight="1" x14ac:dyDescent="0.2">
      <c r="AH4076" s="18"/>
    </row>
    <row r="4077" spans="34:34" ht="64.5" customHeight="1" x14ac:dyDescent="0.2">
      <c r="AH4077" s="18"/>
    </row>
    <row r="4078" spans="34:34" ht="64.5" customHeight="1" x14ac:dyDescent="0.2">
      <c r="AH4078" s="18"/>
    </row>
    <row r="4079" spans="34:34" ht="64.5" customHeight="1" x14ac:dyDescent="0.2">
      <c r="AH4079" s="18"/>
    </row>
    <row r="4080" spans="34:34" ht="64.5" customHeight="1" x14ac:dyDescent="0.2">
      <c r="AH4080" s="18"/>
    </row>
    <row r="4081" spans="34:34" ht="64.5" customHeight="1" x14ac:dyDescent="0.2">
      <c r="AH4081" s="18"/>
    </row>
    <row r="4082" spans="34:34" ht="64.5" customHeight="1" x14ac:dyDescent="0.2">
      <c r="AH4082" s="18"/>
    </row>
    <row r="4083" spans="34:34" ht="64.5" customHeight="1" x14ac:dyDescent="0.2">
      <c r="AH4083" s="18"/>
    </row>
    <row r="4084" spans="34:34" ht="64.5" customHeight="1" x14ac:dyDescent="0.2">
      <c r="AH4084" s="18"/>
    </row>
    <row r="4085" spans="34:34" ht="64.5" customHeight="1" x14ac:dyDescent="0.2">
      <c r="AH4085" s="18"/>
    </row>
    <row r="4086" spans="34:34" ht="64.5" customHeight="1" x14ac:dyDescent="0.2">
      <c r="AH4086" s="18"/>
    </row>
    <row r="4087" spans="34:34" ht="64.5" customHeight="1" x14ac:dyDescent="0.2">
      <c r="AH4087" s="18"/>
    </row>
    <row r="4088" spans="34:34" ht="64.5" customHeight="1" x14ac:dyDescent="0.2">
      <c r="AH4088" s="18"/>
    </row>
    <row r="4089" spans="34:34" ht="64.5" customHeight="1" x14ac:dyDescent="0.2">
      <c r="AH4089" s="18"/>
    </row>
    <row r="4090" spans="34:34" ht="64.5" customHeight="1" x14ac:dyDescent="0.2">
      <c r="AH4090" s="18"/>
    </row>
    <row r="4091" spans="34:34" ht="64.5" customHeight="1" x14ac:dyDescent="0.2">
      <c r="AH4091" s="18"/>
    </row>
    <row r="4092" spans="34:34" ht="64.5" customHeight="1" x14ac:dyDescent="0.2">
      <c r="AH4092" s="18"/>
    </row>
    <row r="4093" spans="34:34" ht="64.5" customHeight="1" x14ac:dyDescent="0.2">
      <c r="AH4093" s="18"/>
    </row>
    <row r="4094" spans="34:34" ht="64.5" customHeight="1" x14ac:dyDescent="0.2">
      <c r="AH4094" s="18"/>
    </row>
    <row r="4095" spans="34:34" ht="64.5" customHeight="1" x14ac:dyDescent="0.2">
      <c r="AH4095" s="18"/>
    </row>
    <row r="4096" spans="34:34" ht="64.5" customHeight="1" x14ac:dyDescent="0.2">
      <c r="AH4096" s="18"/>
    </row>
    <row r="4097" spans="34:34" ht="64.5" customHeight="1" x14ac:dyDescent="0.2">
      <c r="AH4097" s="18"/>
    </row>
    <row r="4098" spans="34:34" ht="64.5" customHeight="1" x14ac:dyDescent="0.2">
      <c r="AH4098" s="18"/>
    </row>
    <row r="4099" spans="34:34" ht="64.5" customHeight="1" x14ac:dyDescent="0.2">
      <c r="AH4099" s="18"/>
    </row>
    <row r="4100" spans="34:34" ht="64.5" customHeight="1" x14ac:dyDescent="0.2">
      <c r="AH4100" s="18"/>
    </row>
    <row r="4101" spans="34:34" ht="64.5" customHeight="1" x14ac:dyDescent="0.2">
      <c r="AH4101" s="18"/>
    </row>
    <row r="4102" spans="34:34" ht="64.5" customHeight="1" x14ac:dyDescent="0.2">
      <c r="AH4102" s="18"/>
    </row>
    <row r="4103" spans="34:34" ht="64.5" customHeight="1" x14ac:dyDescent="0.2">
      <c r="AH4103" s="18"/>
    </row>
    <row r="4104" spans="34:34" ht="64.5" customHeight="1" x14ac:dyDescent="0.2">
      <c r="AH4104" s="18"/>
    </row>
    <row r="4105" spans="34:34" ht="64.5" customHeight="1" x14ac:dyDescent="0.2">
      <c r="AH4105" s="18"/>
    </row>
    <row r="4106" spans="34:34" ht="64.5" customHeight="1" x14ac:dyDescent="0.2">
      <c r="AH4106" s="18"/>
    </row>
    <row r="4107" spans="34:34" ht="64.5" customHeight="1" x14ac:dyDescent="0.2">
      <c r="AH4107" s="18"/>
    </row>
    <row r="4108" spans="34:34" ht="64.5" customHeight="1" x14ac:dyDescent="0.2">
      <c r="AH4108" s="18"/>
    </row>
    <row r="4109" spans="34:34" ht="64.5" customHeight="1" x14ac:dyDescent="0.2">
      <c r="AH4109" s="18"/>
    </row>
    <row r="4110" spans="34:34" ht="64.5" customHeight="1" x14ac:dyDescent="0.2">
      <c r="AH4110" s="18"/>
    </row>
    <row r="4111" spans="34:34" ht="64.5" customHeight="1" x14ac:dyDescent="0.2">
      <c r="AH4111" s="18"/>
    </row>
    <row r="4112" spans="34:34" ht="64.5" customHeight="1" x14ac:dyDescent="0.2">
      <c r="AH4112" s="18"/>
    </row>
    <row r="4113" spans="34:34" ht="64.5" customHeight="1" x14ac:dyDescent="0.2">
      <c r="AH4113" s="18"/>
    </row>
    <row r="4114" spans="34:34" ht="64.5" customHeight="1" x14ac:dyDescent="0.2">
      <c r="AH4114" s="18"/>
    </row>
    <row r="4115" spans="34:34" ht="64.5" customHeight="1" x14ac:dyDescent="0.2">
      <c r="AH4115" s="18"/>
    </row>
    <row r="4116" spans="34:34" ht="64.5" customHeight="1" x14ac:dyDescent="0.2">
      <c r="AH4116" s="18"/>
    </row>
    <row r="4117" spans="34:34" ht="64.5" customHeight="1" x14ac:dyDescent="0.2">
      <c r="AH4117" s="18"/>
    </row>
    <row r="4118" spans="34:34" ht="64.5" customHeight="1" x14ac:dyDescent="0.2">
      <c r="AH4118" s="18"/>
    </row>
    <row r="4119" spans="34:34" ht="64.5" customHeight="1" x14ac:dyDescent="0.2">
      <c r="AH4119" s="18"/>
    </row>
    <row r="4120" spans="34:34" ht="64.5" customHeight="1" x14ac:dyDescent="0.2">
      <c r="AH4120" s="18"/>
    </row>
    <row r="4121" spans="34:34" ht="64.5" customHeight="1" x14ac:dyDescent="0.2">
      <c r="AH4121" s="18"/>
    </row>
    <row r="4122" spans="34:34" ht="64.5" customHeight="1" x14ac:dyDescent="0.2">
      <c r="AH4122" s="18"/>
    </row>
    <row r="4123" spans="34:34" ht="64.5" customHeight="1" x14ac:dyDescent="0.2">
      <c r="AH4123" s="18"/>
    </row>
    <row r="4124" spans="34:34" ht="64.5" customHeight="1" x14ac:dyDescent="0.2">
      <c r="AH4124" s="18"/>
    </row>
    <row r="4125" spans="34:34" ht="64.5" customHeight="1" x14ac:dyDescent="0.2">
      <c r="AH4125" s="18"/>
    </row>
    <row r="4126" spans="34:34" ht="64.5" customHeight="1" x14ac:dyDescent="0.2">
      <c r="AH4126" s="18"/>
    </row>
    <row r="4127" spans="34:34" ht="64.5" customHeight="1" x14ac:dyDescent="0.2">
      <c r="AH4127" s="18"/>
    </row>
    <row r="4128" spans="34:34" ht="64.5" customHeight="1" x14ac:dyDescent="0.2">
      <c r="AH4128" s="18"/>
    </row>
    <row r="4129" spans="34:34" ht="64.5" customHeight="1" x14ac:dyDescent="0.2">
      <c r="AH4129" s="18"/>
    </row>
    <row r="4130" spans="34:34" ht="64.5" customHeight="1" x14ac:dyDescent="0.2">
      <c r="AH4130" s="18"/>
    </row>
    <row r="4131" spans="34:34" ht="64.5" customHeight="1" x14ac:dyDescent="0.2">
      <c r="AH4131" s="18"/>
    </row>
    <row r="4132" spans="34:34" ht="64.5" customHeight="1" x14ac:dyDescent="0.2">
      <c r="AH4132" s="18"/>
    </row>
    <row r="4133" spans="34:34" ht="64.5" customHeight="1" x14ac:dyDescent="0.2">
      <c r="AH4133" s="18"/>
    </row>
    <row r="4134" spans="34:34" ht="64.5" customHeight="1" x14ac:dyDescent="0.2">
      <c r="AH4134" s="18"/>
    </row>
    <row r="4135" spans="34:34" ht="64.5" customHeight="1" x14ac:dyDescent="0.2">
      <c r="AH4135" s="18"/>
    </row>
    <row r="4136" spans="34:34" ht="64.5" customHeight="1" x14ac:dyDescent="0.2">
      <c r="AH4136" s="18"/>
    </row>
    <row r="4137" spans="34:34" ht="64.5" customHeight="1" x14ac:dyDescent="0.2">
      <c r="AH4137" s="18"/>
    </row>
    <row r="4138" spans="34:34" ht="64.5" customHeight="1" x14ac:dyDescent="0.2">
      <c r="AH4138" s="18"/>
    </row>
    <row r="4139" spans="34:34" ht="64.5" customHeight="1" x14ac:dyDescent="0.2">
      <c r="AH4139" s="18"/>
    </row>
    <row r="4140" spans="34:34" ht="64.5" customHeight="1" x14ac:dyDescent="0.2">
      <c r="AH4140" s="18"/>
    </row>
    <row r="4141" spans="34:34" ht="64.5" customHeight="1" x14ac:dyDescent="0.2">
      <c r="AH4141" s="18"/>
    </row>
    <row r="4142" spans="34:34" ht="64.5" customHeight="1" x14ac:dyDescent="0.2">
      <c r="AH4142" s="18"/>
    </row>
    <row r="4143" spans="34:34" ht="64.5" customHeight="1" x14ac:dyDescent="0.2">
      <c r="AH4143" s="18"/>
    </row>
    <row r="4144" spans="34:34" ht="64.5" customHeight="1" x14ac:dyDescent="0.2">
      <c r="AH4144" s="18"/>
    </row>
    <row r="4145" spans="34:34" ht="64.5" customHeight="1" x14ac:dyDescent="0.2">
      <c r="AH4145" s="18"/>
    </row>
    <row r="4146" spans="34:34" ht="64.5" customHeight="1" x14ac:dyDescent="0.2">
      <c r="AH4146" s="18"/>
    </row>
    <row r="4147" spans="34:34" ht="64.5" customHeight="1" x14ac:dyDescent="0.2">
      <c r="AH4147" s="18"/>
    </row>
    <row r="4148" spans="34:34" ht="64.5" customHeight="1" x14ac:dyDescent="0.2">
      <c r="AH4148" s="18"/>
    </row>
    <row r="4149" spans="34:34" ht="64.5" customHeight="1" x14ac:dyDescent="0.2">
      <c r="AH4149" s="18"/>
    </row>
    <row r="4150" spans="34:34" ht="64.5" customHeight="1" x14ac:dyDescent="0.2">
      <c r="AH4150" s="18"/>
    </row>
    <row r="4151" spans="34:34" ht="64.5" customHeight="1" x14ac:dyDescent="0.2">
      <c r="AH4151" s="18"/>
    </row>
    <row r="4152" spans="34:34" ht="64.5" customHeight="1" x14ac:dyDescent="0.2">
      <c r="AH4152" s="18"/>
    </row>
    <row r="4153" spans="34:34" ht="64.5" customHeight="1" x14ac:dyDescent="0.2">
      <c r="AH4153" s="18"/>
    </row>
    <row r="4154" spans="34:34" ht="64.5" customHeight="1" x14ac:dyDescent="0.2">
      <c r="AH4154" s="18"/>
    </row>
    <row r="4155" spans="34:34" ht="64.5" customHeight="1" x14ac:dyDescent="0.2">
      <c r="AH4155" s="18"/>
    </row>
    <row r="4156" spans="34:34" ht="64.5" customHeight="1" x14ac:dyDescent="0.2">
      <c r="AH4156" s="18"/>
    </row>
    <row r="4157" spans="34:34" ht="64.5" customHeight="1" x14ac:dyDescent="0.2">
      <c r="AH4157" s="18"/>
    </row>
    <row r="4158" spans="34:34" ht="64.5" customHeight="1" x14ac:dyDescent="0.2">
      <c r="AH4158" s="18"/>
    </row>
    <row r="4159" spans="34:34" ht="64.5" customHeight="1" x14ac:dyDescent="0.2">
      <c r="AH4159" s="18"/>
    </row>
    <row r="4160" spans="34:34" ht="64.5" customHeight="1" x14ac:dyDescent="0.2">
      <c r="AH4160" s="18"/>
    </row>
    <row r="4161" spans="34:34" ht="64.5" customHeight="1" x14ac:dyDescent="0.2">
      <c r="AH4161" s="18"/>
    </row>
    <row r="4162" spans="34:34" ht="64.5" customHeight="1" x14ac:dyDescent="0.2">
      <c r="AH4162" s="18"/>
    </row>
    <row r="4163" spans="34:34" ht="64.5" customHeight="1" x14ac:dyDescent="0.2">
      <c r="AH4163" s="18"/>
    </row>
    <row r="4164" spans="34:34" ht="64.5" customHeight="1" x14ac:dyDescent="0.2">
      <c r="AH4164" s="18"/>
    </row>
    <row r="4165" spans="34:34" ht="64.5" customHeight="1" x14ac:dyDescent="0.2">
      <c r="AH4165" s="18"/>
    </row>
    <row r="4166" spans="34:34" ht="64.5" customHeight="1" x14ac:dyDescent="0.2">
      <c r="AH4166" s="18"/>
    </row>
    <row r="4167" spans="34:34" ht="64.5" customHeight="1" x14ac:dyDescent="0.2">
      <c r="AH4167" s="18"/>
    </row>
    <row r="4168" spans="34:34" ht="64.5" customHeight="1" x14ac:dyDescent="0.2">
      <c r="AH4168" s="18"/>
    </row>
    <row r="4169" spans="34:34" ht="64.5" customHeight="1" x14ac:dyDescent="0.2">
      <c r="AH4169" s="18"/>
    </row>
    <row r="4170" spans="34:34" ht="64.5" customHeight="1" x14ac:dyDescent="0.2">
      <c r="AH4170" s="18"/>
    </row>
    <row r="4171" spans="34:34" ht="64.5" customHeight="1" x14ac:dyDescent="0.2">
      <c r="AH4171" s="18"/>
    </row>
    <row r="4172" spans="34:34" ht="64.5" customHeight="1" x14ac:dyDescent="0.2">
      <c r="AH4172" s="18"/>
    </row>
    <row r="4173" spans="34:34" ht="64.5" customHeight="1" x14ac:dyDescent="0.2">
      <c r="AH4173" s="18"/>
    </row>
    <row r="4174" spans="34:34" ht="64.5" customHeight="1" x14ac:dyDescent="0.2">
      <c r="AH4174" s="18"/>
    </row>
    <row r="4175" spans="34:34" ht="64.5" customHeight="1" x14ac:dyDescent="0.2">
      <c r="AH4175" s="18"/>
    </row>
    <row r="4176" spans="34:34" ht="64.5" customHeight="1" x14ac:dyDescent="0.2">
      <c r="AH4176" s="18"/>
    </row>
    <row r="4177" spans="34:34" ht="64.5" customHeight="1" x14ac:dyDescent="0.2">
      <c r="AH4177" s="18"/>
    </row>
    <row r="4178" spans="34:34" ht="64.5" customHeight="1" x14ac:dyDescent="0.2">
      <c r="AH4178" s="18"/>
    </row>
    <row r="4179" spans="34:34" ht="64.5" customHeight="1" x14ac:dyDescent="0.2">
      <c r="AH4179" s="18"/>
    </row>
    <row r="4180" spans="34:34" ht="64.5" customHeight="1" x14ac:dyDescent="0.2">
      <c r="AH4180" s="18"/>
    </row>
    <row r="4181" spans="34:34" ht="64.5" customHeight="1" x14ac:dyDescent="0.2">
      <c r="AH4181" s="18"/>
    </row>
    <row r="4182" spans="34:34" ht="64.5" customHeight="1" x14ac:dyDescent="0.2">
      <c r="AH4182" s="18"/>
    </row>
    <row r="4183" spans="34:34" ht="64.5" customHeight="1" x14ac:dyDescent="0.2">
      <c r="AH4183" s="18"/>
    </row>
    <row r="4184" spans="34:34" ht="64.5" customHeight="1" x14ac:dyDescent="0.2">
      <c r="AH4184" s="18"/>
    </row>
    <row r="4185" spans="34:34" ht="64.5" customHeight="1" x14ac:dyDescent="0.2">
      <c r="AH4185" s="18"/>
    </row>
    <row r="4186" spans="34:34" ht="64.5" customHeight="1" x14ac:dyDescent="0.2">
      <c r="AH4186" s="18"/>
    </row>
    <row r="4187" spans="34:34" ht="64.5" customHeight="1" x14ac:dyDescent="0.2">
      <c r="AH4187" s="18"/>
    </row>
    <row r="4188" spans="34:34" ht="64.5" customHeight="1" x14ac:dyDescent="0.2">
      <c r="AH4188" s="18"/>
    </row>
    <row r="4189" spans="34:34" ht="64.5" customHeight="1" x14ac:dyDescent="0.2">
      <c r="AH4189" s="18"/>
    </row>
    <row r="4190" spans="34:34" ht="64.5" customHeight="1" x14ac:dyDescent="0.2">
      <c r="AH4190" s="18"/>
    </row>
    <row r="4191" spans="34:34" ht="64.5" customHeight="1" x14ac:dyDescent="0.2">
      <c r="AH4191" s="18"/>
    </row>
    <row r="4192" spans="34:34" ht="64.5" customHeight="1" x14ac:dyDescent="0.2">
      <c r="AH4192" s="18"/>
    </row>
    <row r="4193" spans="34:34" ht="64.5" customHeight="1" x14ac:dyDescent="0.2">
      <c r="AH4193" s="18"/>
    </row>
    <row r="4194" spans="34:34" ht="64.5" customHeight="1" x14ac:dyDescent="0.2">
      <c r="AH4194" s="18"/>
    </row>
    <row r="4195" spans="34:34" ht="64.5" customHeight="1" x14ac:dyDescent="0.2">
      <c r="AH4195" s="18"/>
    </row>
    <row r="4196" spans="34:34" ht="64.5" customHeight="1" x14ac:dyDescent="0.2">
      <c r="AH4196" s="18"/>
    </row>
    <row r="4197" spans="34:34" ht="64.5" customHeight="1" x14ac:dyDescent="0.2">
      <c r="AH4197" s="18"/>
    </row>
    <row r="4198" spans="34:34" ht="64.5" customHeight="1" x14ac:dyDescent="0.2">
      <c r="AH4198" s="18"/>
    </row>
    <row r="4199" spans="34:34" ht="64.5" customHeight="1" x14ac:dyDescent="0.2">
      <c r="AH4199" s="18"/>
    </row>
    <row r="4200" spans="34:34" ht="64.5" customHeight="1" x14ac:dyDescent="0.2">
      <c r="AH4200" s="18"/>
    </row>
    <row r="4201" spans="34:34" ht="64.5" customHeight="1" x14ac:dyDescent="0.2">
      <c r="AH4201" s="18"/>
    </row>
    <row r="4202" spans="34:34" ht="64.5" customHeight="1" x14ac:dyDescent="0.2">
      <c r="AH4202" s="18"/>
    </row>
    <row r="4203" spans="34:34" ht="64.5" customHeight="1" x14ac:dyDescent="0.2">
      <c r="AH4203" s="18"/>
    </row>
    <row r="4204" spans="34:34" ht="64.5" customHeight="1" x14ac:dyDescent="0.2">
      <c r="AH4204" s="18"/>
    </row>
    <row r="4205" spans="34:34" ht="64.5" customHeight="1" x14ac:dyDescent="0.2">
      <c r="AH4205" s="18"/>
    </row>
    <row r="4206" spans="34:34" ht="64.5" customHeight="1" x14ac:dyDescent="0.2">
      <c r="AH4206" s="18"/>
    </row>
    <row r="4207" spans="34:34" ht="64.5" customHeight="1" x14ac:dyDescent="0.2">
      <c r="AH4207" s="18"/>
    </row>
    <row r="4208" spans="34:34" ht="64.5" customHeight="1" x14ac:dyDescent="0.2">
      <c r="AH4208" s="18"/>
    </row>
    <row r="4209" spans="34:34" ht="64.5" customHeight="1" x14ac:dyDescent="0.2">
      <c r="AH4209" s="18"/>
    </row>
    <row r="4210" spans="34:34" ht="64.5" customHeight="1" x14ac:dyDescent="0.2">
      <c r="AH4210" s="18"/>
    </row>
    <row r="4211" spans="34:34" ht="64.5" customHeight="1" x14ac:dyDescent="0.2">
      <c r="AH4211" s="18"/>
    </row>
    <row r="4212" spans="34:34" ht="64.5" customHeight="1" x14ac:dyDescent="0.2">
      <c r="AH4212" s="18"/>
    </row>
    <row r="4213" spans="34:34" ht="64.5" customHeight="1" x14ac:dyDescent="0.2">
      <c r="AH4213" s="18"/>
    </row>
    <row r="4214" spans="34:34" ht="64.5" customHeight="1" x14ac:dyDescent="0.2">
      <c r="AH4214" s="18"/>
    </row>
    <row r="4215" spans="34:34" ht="64.5" customHeight="1" x14ac:dyDescent="0.2">
      <c r="AH4215" s="18"/>
    </row>
    <row r="4216" spans="34:34" ht="64.5" customHeight="1" x14ac:dyDescent="0.2">
      <c r="AH4216" s="18"/>
    </row>
    <row r="4217" spans="34:34" ht="64.5" customHeight="1" x14ac:dyDescent="0.2">
      <c r="AH4217" s="18"/>
    </row>
    <row r="4218" spans="34:34" ht="64.5" customHeight="1" x14ac:dyDescent="0.2">
      <c r="AH4218" s="18"/>
    </row>
    <row r="4219" spans="34:34" ht="64.5" customHeight="1" x14ac:dyDescent="0.2">
      <c r="AH4219" s="18"/>
    </row>
    <row r="4220" spans="34:34" ht="64.5" customHeight="1" x14ac:dyDescent="0.2">
      <c r="AH4220" s="18"/>
    </row>
    <row r="4221" spans="34:34" ht="64.5" customHeight="1" x14ac:dyDescent="0.2">
      <c r="AH4221" s="18"/>
    </row>
    <row r="4222" spans="34:34" ht="64.5" customHeight="1" x14ac:dyDescent="0.2">
      <c r="AH4222" s="18"/>
    </row>
    <row r="4223" spans="34:34" ht="64.5" customHeight="1" x14ac:dyDescent="0.2">
      <c r="AH4223" s="18"/>
    </row>
    <row r="4224" spans="34:34" ht="64.5" customHeight="1" x14ac:dyDescent="0.2">
      <c r="AH4224" s="18"/>
    </row>
    <row r="4225" spans="34:34" ht="64.5" customHeight="1" x14ac:dyDescent="0.2">
      <c r="AH4225" s="18"/>
    </row>
    <row r="4226" spans="34:34" ht="64.5" customHeight="1" x14ac:dyDescent="0.2">
      <c r="AH4226" s="18"/>
    </row>
    <row r="4227" spans="34:34" ht="64.5" customHeight="1" x14ac:dyDescent="0.2">
      <c r="AH4227" s="18"/>
    </row>
    <row r="4228" spans="34:34" ht="64.5" customHeight="1" x14ac:dyDescent="0.2">
      <c r="AH4228" s="18"/>
    </row>
    <row r="4229" spans="34:34" ht="64.5" customHeight="1" x14ac:dyDescent="0.2">
      <c r="AH4229" s="18"/>
    </row>
    <row r="4230" spans="34:34" ht="64.5" customHeight="1" x14ac:dyDescent="0.2">
      <c r="AH4230" s="18"/>
    </row>
    <row r="4231" spans="34:34" ht="64.5" customHeight="1" x14ac:dyDescent="0.2">
      <c r="AH4231" s="18"/>
    </row>
    <row r="4232" spans="34:34" ht="64.5" customHeight="1" x14ac:dyDescent="0.2">
      <c r="AH4232" s="18"/>
    </row>
    <row r="4233" spans="34:34" ht="64.5" customHeight="1" x14ac:dyDescent="0.2">
      <c r="AH4233" s="18"/>
    </row>
    <row r="4234" spans="34:34" ht="64.5" customHeight="1" x14ac:dyDescent="0.2">
      <c r="AH4234" s="18"/>
    </row>
    <row r="4235" spans="34:34" ht="64.5" customHeight="1" x14ac:dyDescent="0.2">
      <c r="AH4235" s="18"/>
    </row>
    <row r="4236" spans="34:34" ht="64.5" customHeight="1" x14ac:dyDescent="0.2">
      <c r="AH4236" s="18"/>
    </row>
    <row r="4237" spans="34:34" ht="64.5" customHeight="1" x14ac:dyDescent="0.2">
      <c r="AH4237" s="18"/>
    </row>
    <row r="4238" spans="34:34" ht="64.5" customHeight="1" x14ac:dyDescent="0.2">
      <c r="AH4238" s="18"/>
    </row>
    <row r="4239" spans="34:34" ht="64.5" customHeight="1" x14ac:dyDescent="0.2">
      <c r="AH4239" s="18"/>
    </row>
    <row r="4240" spans="34:34" ht="64.5" customHeight="1" x14ac:dyDescent="0.2">
      <c r="AH4240" s="18"/>
    </row>
    <row r="4241" spans="34:34" ht="64.5" customHeight="1" x14ac:dyDescent="0.2">
      <c r="AH4241" s="18"/>
    </row>
    <row r="4242" spans="34:34" ht="64.5" customHeight="1" x14ac:dyDescent="0.2">
      <c r="AH4242" s="18"/>
    </row>
    <row r="4243" spans="34:34" ht="64.5" customHeight="1" x14ac:dyDescent="0.2">
      <c r="AH4243" s="18"/>
    </row>
    <row r="4244" spans="34:34" ht="64.5" customHeight="1" x14ac:dyDescent="0.2">
      <c r="AH4244" s="18"/>
    </row>
    <row r="4245" spans="34:34" ht="64.5" customHeight="1" x14ac:dyDescent="0.2">
      <c r="AH4245" s="18"/>
    </row>
    <row r="4246" spans="34:34" ht="64.5" customHeight="1" x14ac:dyDescent="0.2">
      <c r="AH4246" s="18"/>
    </row>
    <row r="4247" spans="34:34" ht="64.5" customHeight="1" x14ac:dyDescent="0.2">
      <c r="AH4247" s="18"/>
    </row>
    <row r="4248" spans="34:34" ht="64.5" customHeight="1" x14ac:dyDescent="0.2">
      <c r="AH4248" s="18"/>
    </row>
    <row r="4249" spans="34:34" ht="64.5" customHeight="1" x14ac:dyDescent="0.2">
      <c r="AH4249" s="18"/>
    </row>
    <row r="4250" spans="34:34" ht="64.5" customHeight="1" x14ac:dyDescent="0.2">
      <c r="AH4250" s="18"/>
    </row>
    <row r="4251" spans="34:34" ht="64.5" customHeight="1" x14ac:dyDescent="0.2">
      <c r="AH4251" s="18"/>
    </row>
    <row r="4252" spans="34:34" ht="64.5" customHeight="1" x14ac:dyDescent="0.2">
      <c r="AH4252" s="18"/>
    </row>
    <row r="4253" spans="34:34" ht="64.5" customHeight="1" x14ac:dyDescent="0.2">
      <c r="AH4253" s="18"/>
    </row>
    <row r="4254" spans="34:34" ht="64.5" customHeight="1" x14ac:dyDescent="0.2">
      <c r="AH4254" s="18"/>
    </row>
    <row r="4255" spans="34:34" ht="64.5" customHeight="1" x14ac:dyDescent="0.2">
      <c r="AH4255" s="18"/>
    </row>
    <row r="4256" spans="34:34" ht="64.5" customHeight="1" x14ac:dyDescent="0.2">
      <c r="AH4256" s="18"/>
    </row>
    <row r="4257" spans="34:34" ht="64.5" customHeight="1" x14ac:dyDescent="0.2">
      <c r="AH4257" s="18"/>
    </row>
    <row r="4258" spans="34:34" ht="64.5" customHeight="1" x14ac:dyDescent="0.2">
      <c r="AH4258" s="18"/>
    </row>
    <row r="4259" spans="34:34" ht="64.5" customHeight="1" x14ac:dyDescent="0.2">
      <c r="AH4259" s="18"/>
    </row>
    <row r="4260" spans="34:34" ht="64.5" customHeight="1" x14ac:dyDescent="0.2">
      <c r="AH4260" s="18"/>
    </row>
    <row r="4261" spans="34:34" ht="64.5" customHeight="1" x14ac:dyDescent="0.2">
      <c r="AH4261" s="18"/>
    </row>
    <row r="4262" spans="34:34" ht="64.5" customHeight="1" x14ac:dyDescent="0.2">
      <c r="AH4262" s="18"/>
    </row>
    <row r="4263" spans="34:34" ht="64.5" customHeight="1" x14ac:dyDescent="0.2">
      <c r="AH4263" s="18"/>
    </row>
    <row r="4264" spans="34:34" ht="64.5" customHeight="1" x14ac:dyDescent="0.2">
      <c r="AH4264" s="18"/>
    </row>
    <row r="4265" spans="34:34" ht="64.5" customHeight="1" x14ac:dyDescent="0.2">
      <c r="AH4265" s="18"/>
    </row>
    <row r="4266" spans="34:34" ht="64.5" customHeight="1" x14ac:dyDescent="0.2">
      <c r="AH4266" s="18"/>
    </row>
    <row r="4267" spans="34:34" ht="64.5" customHeight="1" x14ac:dyDescent="0.2">
      <c r="AH4267" s="18"/>
    </row>
    <row r="4268" spans="34:34" ht="64.5" customHeight="1" x14ac:dyDescent="0.2">
      <c r="AH4268" s="18"/>
    </row>
    <row r="4269" spans="34:34" ht="64.5" customHeight="1" x14ac:dyDescent="0.2">
      <c r="AH4269" s="18"/>
    </row>
    <row r="4270" spans="34:34" ht="64.5" customHeight="1" x14ac:dyDescent="0.2">
      <c r="AH4270" s="18"/>
    </row>
    <row r="4271" spans="34:34" ht="64.5" customHeight="1" x14ac:dyDescent="0.2">
      <c r="AH4271" s="18"/>
    </row>
    <row r="4272" spans="34:34" ht="64.5" customHeight="1" x14ac:dyDescent="0.2">
      <c r="AH4272" s="18"/>
    </row>
    <row r="4273" spans="34:34" ht="64.5" customHeight="1" x14ac:dyDescent="0.2">
      <c r="AH4273" s="18"/>
    </row>
    <row r="4274" spans="34:34" ht="64.5" customHeight="1" x14ac:dyDescent="0.2">
      <c r="AH4274" s="18"/>
    </row>
    <row r="4275" spans="34:34" ht="64.5" customHeight="1" x14ac:dyDescent="0.2">
      <c r="AH4275" s="18"/>
    </row>
    <row r="4276" spans="34:34" ht="64.5" customHeight="1" x14ac:dyDescent="0.2">
      <c r="AH4276" s="18"/>
    </row>
    <row r="4277" spans="34:34" ht="64.5" customHeight="1" x14ac:dyDescent="0.2">
      <c r="AH4277" s="18"/>
    </row>
    <row r="4278" spans="34:34" ht="64.5" customHeight="1" x14ac:dyDescent="0.2">
      <c r="AH4278" s="18"/>
    </row>
    <row r="4279" spans="34:34" ht="64.5" customHeight="1" x14ac:dyDescent="0.2">
      <c r="AH4279" s="18"/>
    </row>
    <row r="4280" spans="34:34" ht="64.5" customHeight="1" x14ac:dyDescent="0.2">
      <c r="AH4280" s="18"/>
    </row>
    <row r="4281" spans="34:34" ht="64.5" customHeight="1" x14ac:dyDescent="0.2">
      <c r="AH4281" s="18"/>
    </row>
    <row r="4282" spans="34:34" ht="64.5" customHeight="1" x14ac:dyDescent="0.2">
      <c r="AH4282" s="18"/>
    </row>
    <row r="4283" spans="34:34" ht="64.5" customHeight="1" x14ac:dyDescent="0.2">
      <c r="AH4283" s="18"/>
    </row>
    <row r="4284" spans="34:34" ht="64.5" customHeight="1" x14ac:dyDescent="0.2">
      <c r="AH4284" s="18"/>
    </row>
    <row r="4285" spans="34:34" ht="64.5" customHeight="1" x14ac:dyDescent="0.2">
      <c r="AH4285" s="18"/>
    </row>
    <row r="4286" spans="34:34" ht="64.5" customHeight="1" x14ac:dyDescent="0.2">
      <c r="AH4286" s="18"/>
    </row>
    <row r="4287" spans="34:34" ht="64.5" customHeight="1" x14ac:dyDescent="0.2">
      <c r="AH4287" s="18"/>
    </row>
    <row r="4288" spans="34:34" ht="64.5" customHeight="1" x14ac:dyDescent="0.2">
      <c r="AH4288" s="18"/>
    </row>
    <row r="4289" spans="34:34" ht="64.5" customHeight="1" x14ac:dyDescent="0.2">
      <c r="AH4289" s="18"/>
    </row>
    <row r="4290" spans="34:34" ht="64.5" customHeight="1" x14ac:dyDescent="0.2">
      <c r="AH4290" s="18"/>
    </row>
    <row r="4291" spans="34:34" ht="64.5" customHeight="1" x14ac:dyDescent="0.2">
      <c r="AH4291" s="18"/>
    </row>
    <row r="4292" spans="34:34" ht="64.5" customHeight="1" x14ac:dyDescent="0.2">
      <c r="AH4292" s="18"/>
    </row>
    <row r="4293" spans="34:34" ht="64.5" customHeight="1" x14ac:dyDescent="0.2">
      <c r="AH4293" s="18"/>
    </row>
    <row r="4294" spans="34:34" ht="64.5" customHeight="1" x14ac:dyDescent="0.2">
      <c r="AH4294" s="18"/>
    </row>
    <row r="4295" spans="34:34" ht="64.5" customHeight="1" x14ac:dyDescent="0.2">
      <c r="AH4295" s="18"/>
    </row>
    <row r="4296" spans="34:34" ht="64.5" customHeight="1" x14ac:dyDescent="0.2">
      <c r="AH4296" s="18"/>
    </row>
    <row r="4297" spans="34:34" ht="64.5" customHeight="1" x14ac:dyDescent="0.2">
      <c r="AH4297" s="18"/>
    </row>
    <row r="4298" spans="34:34" ht="64.5" customHeight="1" x14ac:dyDescent="0.2">
      <c r="AH4298" s="18"/>
    </row>
    <row r="4299" spans="34:34" ht="64.5" customHeight="1" x14ac:dyDescent="0.2">
      <c r="AH4299" s="18"/>
    </row>
    <row r="4300" spans="34:34" ht="64.5" customHeight="1" x14ac:dyDescent="0.2">
      <c r="AH4300" s="18"/>
    </row>
    <row r="4301" spans="34:34" ht="64.5" customHeight="1" x14ac:dyDescent="0.2">
      <c r="AH4301" s="18"/>
    </row>
    <row r="4302" spans="34:34" ht="64.5" customHeight="1" x14ac:dyDescent="0.2">
      <c r="AH4302" s="18"/>
    </row>
    <row r="4303" spans="34:34" ht="64.5" customHeight="1" x14ac:dyDescent="0.2">
      <c r="AH4303" s="18"/>
    </row>
    <row r="4304" spans="34:34" ht="64.5" customHeight="1" x14ac:dyDescent="0.2">
      <c r="AH4304" s="18"/>
    </row>
    <row r="4305" spans="34:34" ht="64.5" customHeight="1" x14ac:dyDescent="0.2">
      <c r="AH4305" s="18"/>
    </row>
    <row r="4306" spans="34:34" ht="64.5" customHeight="1" x14ac:dyDescent="0.2">
      <c r="AH4306" s="18"/>
    </row>
    <row r="4307" spans="34:34" ht="64.5" customHeight="1" x14ac:dyDescent="0.2">
      <c r="AH4307" s="18"/>
    </row>
    <row r="4308" spans="34:34" ht="64.5" customHeight="1" x14ac:dyDescent="0.2">
      <c r="AH4308" s="18"/>
    </row>
    <row r="4309" spans="34:34" ht="64.5" customHeight="1" x14ac:dyDescent="0.2">
      <c r="AH4309" s="18"/>
    </row>
    <row r="4310" spans="34:34" ht="64.5" customHeight="1" x14ac:dyDescent="0.2">
      <c r="AH4310" s="18"/>
    </row>
    <row r="4311" spans="34:34" ht="64.5" customHeight="1" x14ac:dyDescent="0.2">
      <c r="AH4311" s="18"/>
    </row>
    <row r="4312" spans="34:34" ht="64.5" customHeight="1" x14ac:dyDescent="0.2">
      <c r="AH4312" s="18"/>
    </row>
    <row r="4313" spans="34:34" ht="64.5" customHeight="1" x14ac:dyDescent="0.2">
      <c r="AH4313" s="18"/>
    </row>
    <row r="4314" spans="34:34" ht="64.5" customHeight="1" x14ac:dyDescent="0.2">
      <c r="AH4314" s="18"/>
    </row>
    <row r="4315" spans="34:34" ht="64.5" customHeight="1" x14ac:dyDescent="0.2">
      <c r="AH4315" s="18"/>
    </row>
    <row r="4316" spans="34:34" ht="64.5" customHeight="1" x14ac:dyDescent="0.2">
      <c r="AH4316" s="18"/>
    </row>
    <row r="4317" spans="34:34" ht="64.5" customHeight="1" x14ac:dyDescent="0.2">
      <c r="AH4317" s="18"/>
    </row>
    <row r="4318" spans="34:34" ht="64.5" customHeight="1" x14ac:dyDescent="0.2">
      <c r="AH4318" s="18"/>
    </row>
    <row r="4319" spans="34:34" ht="64.5" customHeight="1" x14ac:dyDescent="0.2">
      <c r="AH4319" s="18"/>
    </row>
    <row r="4320" spans="34:34" ht="64.5" customHeight="1" x14ac:dyDescent="0.2">
      <c r="AH4320" s="18"/>
    </row>
    <row r="4321" spans="34:34" ht="64.5" customHeight="1" x14ac:dyDescent="0.2">
      <c r="AH4321" s="18"/>
    </row>
    <row r="4322" spans="34:34" ht="64.5" customHeight="1" x14ac:dyDescent="0.2">
      <c r="AH4322" s="18"/>
    </row>
    <row r="4323" spans="34:34" ht="64.5" customHeight="1" x14ac:dyDescent="0.2">
      <c r="AH4323" s="18"/>
    </row>
    <row r="4324" spans="34:34" ht="64.5" customHeight="1" x14ac:dyDescent="0.2">
      <c r="AH4324" s="18"/>
    </row>
    <row r="4325" spans="34:34" ht="64.5" customHeight="1" x14ac:dyDescent="0.2">
      <c r="AH4325" s="18"/>
    </row>
    <row r="4326" spans="34:34" ht="64.5" customHeight="1" x14ac:dyDescent="0.2">
      <c r="AH4326" s="18"/>
    </row>
    <row r="4327" spans="34:34" ht="64.5" customHeight="1" x14ac:dyDescent="0.2">
      <c r="AH4327" s="18"/>
    </row>
    <row r="4328" spans="34:34" ht="64.5" customHeight="1" x14ac:dyDescent="0.2">
      <c r="AH4328" s="18"/>
    </row>
    <row r="4329" spans="34:34" ht="64.5" customHeight="1" x14ac:dyDescent="0.2">
      <c r="AH4329" s="18"/>
    </row>
    <row r="4330" spans="34:34" ht="64.5" customHeight="1" x14ac:dyDescent="0.2">
      <c r="AH4330" s="18"/>
    </row>
    <row r="4331" spans="34:34" ht="64.5" customHeight="1" x14ac:dyDescent="0.2">
      <c r="AH4331" s="18"/>
    </row>
    <row r="4332" spans="34:34" ht="64.5" customHeight="1" x14ac:dyDescent="0.2">
      <c r="AH4332" s="18"/>
    </row>
    <row r="4333" spans="34:34" ht="64.5" customHeight="1" x14ac:dyDescent="0.2">
      <c r="AH4333" s="18"/>
    </row>
    <row r="4334" spans="34:34" ht="64.5" customHeight="1" x14ac:dyDescent="0.2">
      <c r="AH4334" s="18"/>
    </row>
    <row r="4335" spans="34:34" ht="64.5" customHeight="1" x14ac:dyDescent="0.2">
      <c r="AH4335" s="18"/>
    </row>
    <row r="4336" spans="34:34" ht="64.5" customHeight="1" x14ac:dyDescent="0.2">
      <c r="AH4336" s="18"/>
    </row>
    <row r="4337" spans="34:34" ht="64.5" customHeight="1" x14ac:dyDescent="0.2">
      <c r="AH4337" s="18"/>
    </row>
    <row r="4338" spans="34:34" ht="64.5" customHeight="1" x14ac:dyDescent="0.2">
      <c r="AH4338" s="18"/>
    </row>
    <row r="4339" spans="34:34" ht="64.5" customHeight="1" x14ac:dyDescent="0.2">
      <c r="AH4339" s="18"/>
    </row>
    <row r="4340" spans="34:34" ht="64.5" customHeight="1" x14ac:dyDescent="0.2">
      <c r="AH4340" s="18"/>
    </row>
    <row r="4341" spans="34:34" ht="64.5" customHeight="1" x14ac:dyDescent="0.2">
      <c r="AH4341" s="18"/>
    </row>
    <row r="4342" spans="34:34" ht="64.5" customHeight="1" x14ac:dyDescent="0.2">
      <c r="AH4342" s="18"/>
    </row>
    <row r="4343" spans="34:34" ht="64.5" customHeight="1" x14ac:dyDescent="0.2">
      <c r="AH4343" s="18"/>
    </row>
    <row r="4344" spans="34:34" ht="64.5" customHeight="1" x14ac:dyDescent="0.2">
      <c r="AH4344" s="18"/>
    </row>
    <row r="4345" spans="34:34" ht="64.5" customHeight="1" x14ac:dyDescent="0.2">
      <c r="AH4345" s="18"/>
    </row>
    <row r="4346" spans="34:34" ht="64.5" customHeight="1" x14ac:dyDescent="0.2">
      <c r="AH4346" s="18"/>
    </row>
    <row r="4347" spans="34:34" ht="64.5" customHeight="1" x14ac:dyDescent="0.2">
      <c r="AH4347" s="18"/>
    </row>
    <row r="4348" spans="34:34" ht="64.5" customHeight="1" x14ac:dyDescent="0.2">
      <c r="AH4348" s="18"/>
    </row>
    <row r="4349" spans="34:34" ht="64.5" customHeight="1" x14ac:dyDescent="0.2">
      <c r="AH4349" s="18"/>
    </row>
    <row r="4350" spans="34:34" ht="64.5" customHeight="1" x14ac:dyDescent="0.2">
      <c r="AH4350" s="18"/>
    </row>
    <row r="4351" spans="34:34" ht="64.5" customHeight="1" x14ac:dyDescent="0.2">
      <c r="AH4351" s="18"/>
    </row>
    <row r="4352" spans="34:34" ht="64.5" customHeight="1" x14ac:dyDescent="0.2">
      <c r="AH4352" s="18"/>
    </row>
    <row r="4353" spans="34:34" ht="64.5" customHeight="1" x14ac:dyDescent="0.2">
      <c r="AH4353" s="18"/>
    </row>
    <row r="4354" spans="34:34" ht="64.5" customHeight="1" x14ac:dyDescent="0.2">
      <c r="AH4354" s="18"/>
    </row>
    <row r="4355" spans="34:34" ht="64.5" customHeight="1" x14ac:dyDescent="0.2">
      <c r="AH4355" s="18"/>
    </row>
    <row r="4356" spans="34:34" ht="64.5" customHeight="1" x14ac:dyDescent="0.2">
      <c r="AH4356" s="18"/>
    </row>
    <row r="4357" spans="34:34" ht="64.5" customHeight="1" x14ac:dyDescent="0.2">
      <c r="AH4357" s="18"/>
    </row>
    <row r="4358" spans="34:34" ht="64.5" customHeight="1" x14ac:dyDescent="0.2">
      <c r="AH4358" s="18"/>
    </row>
    <row r="4359" spans="34:34" ht="64.5" customHeight="1" x14ac:dyDescent="0.2">
      <c r="AH4359" s="18"/>
    </row>
    <row r="4360" spans="34:34" ht="64.5" customHeight="1" x14ac:dyDescent="0.2">
      <c r="AH4360" s="18"/>
    </row>
    <row r="4361" spans="34:34" ht="64.5" customHeight="1" x14ac:dyDescent="0.2">
      <c r="AH4361" s="18"/>
    </row>
    <row r="4362" spans="34:34" ht="64.5" customHeight="1" x14ac:dyDescent="0.2">
      <c r="AH4362" s="18"/>
    </row>
    <row r="4363" spans="34:34" ht="64.5" customHeight="1" x14ac:dyDescent="0.2">
      <c r="AH4363" s="18"/>
    </row>
    <row r="4364" spans="34:34" ht="64.5" customHeight="1" x14ac:dyDescent="0.2">
      <c r="AH4364" s="18"/>
    </row>
    <row r="4365" spans="34:34" ht="64.5" customHeight="1" x14ac:dyDescent="0.2">
      <c r="AH4365" s="18"/>
    </row>
    <row r="4366" spans="34:34" ht="64.5" customHeight="1" x14ac:dyDescent="0.2">
      <c r="AH4366" s="18"/>
    </row>
    <row r="4367" spans="34:34" ht="64.5" customHeight="1" x14ac:dyDescent="0.2">
      <c r="AH4367" s="18"/>
    </row>
    <row r="4368" spans="34:34" ht="64.5" customHeight="1" x14ac:dyDescent="0.2">
      <c r="AH4368" s="18"/>
    </row>
    <row r="4369" spans="34:34" ht="64.5" customHeight="1" x14ac:dyDescent="0.2">
      <c r="AH4369" s="18"/>
    </row>
    <row r="4370" spans="34:34" ht="64.5" customHeight="1" x14ac:dyDescent="0.2">
      <c r="AH4370" s="18"/>
    </row>
    <row r="4371" spans="34:34" ht="64.5" customHeight="1" x14ac:dyDescent="0.2">
      <c r="AH4371" s="18"/>
    </row>
    <row r="4372" spans="34:34" ht="64.5" customHeight="1" x14ac:dyDescent="0.2">
      <c r="AH4372" s="18"/>
    </row>
    <row r="4373" spans="34:34" ht="64.5" customHeight="1" x14ac:dyDescent="0.2">
      <c r="AH4373" s="18"/>
    </row>
    <row r="4374" spans="34:34" ht="64.5" customHeight="1" x14ac:dyDescent="0.2">
      <c r="AH4374" s="18"/>
    </row>
    <row r="4375" spans="34:34" ht="64.5" customHeight="1" x14ac:dyDescent="0.2">
      <c r="AH4375" s="18"/>
    </row>
    <row r="4376" spans="34:34" ht="64.5" customHeight="1" x14ac:dyDescent="0.2">
      <c r="AH4376" s="18"/>
    </row>
    <row r="4377" spans="34:34" ht="64.5" customHeight="1" x14ac:dyDescent="0.2">
      <c r="AH4377" s="18"/>
    </row>
    <row r="4378" spans="34:34" ht="64.5" customHeight="1" x14ac:dyDescent="0.2">
      <c r="AH4378" s="18"/>
    </row>
    <row r="4379" spans="34:34" ht="64.5" customHeight="1" x14ac:dyDescent="0.2">
      <c r="AH4379" s="18"/>
    </row>
    <row r="4380" spans="34:34" ht="64.5" customHeight="1" x14ac:dyDescent="0.2">
      <c r="AH4380" s="18"/>
    </row>
    <row r="4381" spans="34:34" ht="64.5" customHeight="1" x14ac:dyDescent="0.2">
      <c r="AH4381" s="18"/>
    </row>
    <row r="4382" spans="34:34" ht="64.5" customHeight="1" x14ac:dyDescent="0.2">
      <c r="AH4382" s="18"/>
    </row>
    <row r="4383" spans="34:34" ht="64.5" customHeight="1" x14ac:dyDescent="0.2">
      <c r="AH4383" s="18"/>
    </row>
    <row r="4384" spans="34:34" ht="64.5" customHeight="1" x14ac:dyDescent="0.2">
      <c r="AH4384" s="18"/>
    </row>
    <row r="4385" spans="34:34" ht="64.5" customHeight="1" x14ac:dyDescent="0.2">
      <c r="AH4385" s="18"/>
    </row>
    <row r="4386" spans="34:34" ht="64.5" customHeight="1" x14ac:dyDescent="0.2">
      <c r="AH4386" s="18"/>
    </row>
    <row r="4387" spans="34:34" ht="64.5" customHeight="1" x14ac:dyDescent="0.2">
      <c r="AH4387" s="18"/>
    </row>
    <row r="4388" spans="34:34" ht="64.5" customHeight="1" x14ac:dyDescent="0.2">
      <c r="AH4388" s="18"/>
    </row>
    <row r="4389" spans="34:34" ht="64.5" customHeight="1" x14ac:dyDescent="0.2">
      <c r="AH4389" s="18"/>
    </row>
    <row r="4390" spans="34:34" ht="64.5" customHeight="1" x14ac:dyDescent="0.2">
      <c r="AH4390" s="18"/>
    </row>
    <row r="4391" spans="34:34" ht="64.5" customHeight="1" x14ac:dyDescent="0.2">
      <c r="AH4391" s="18"/>
    </row>
    <row r="4392" spans="34:34" ht="64.5" customHeight="1" x14ac:dyDescent="0.2">
      <c r="AH4392" s="18"/>
    </row>
    <row r="4393" spans="34:34" ht="64.5" customHeight="1" x14ac:dyDescent="0.2">
      <c r="AH4393" s="18"/>
    </row>
    <row r="4394" spans="34:34" ht="64.5" customHeight="1" x14ac:dyDescent="0.2">
      <c r="AH4394" s="18"/>
    </row>
    <row r="4395" spans="34:34" ht="64.5" customHeight="1" x14ac:dyDescent="0.2">
      <c r="AH4395" s="18"/>
    </row>
    <row r="4396" spans="34:34" ht="64.5" customHeight="1" x14ac:dyDescent="0.2">
      <c r="AH4396" s="18"/>
    </row>
    <row r="4397" spans="34:34" ht="64.5" customHeight="1" x14ac:dyDescent="0.2">
      <c r="AH4397" s="18"/>
    </row>
    <row r="4398" spans="34:34" ht="64.5" customHeight="1" x14ac:dyDescent="0.2">
      <c r="AH4398" s="18"/>
    </row>
    <row r="4399" spans="34:34" ht="64.5" customHeight="1" x14ac:dyDescent="0.2">
      <c r="AH4399" s="18"/>
    </row>
    <row r="4400" spans="34:34" ht="64.5" customHeight="1" x14ac:dyDescent="0.2">
      <c r="AH4400" s="18"/>
    </row>
    <row r="4401" spans="34:34" ht="64.5" customHeight="1" x14ac:dyDescent="0.2">
      <c r="AH4401" s="18"/>
    </row>
    <row r="4402" spans="34:34" ht="64.5" customHeight="1" x14ac:dyDescent="0.2">
      <c r="AH4402" s="18"/>
    </row>
    <row r="4403" spans="34:34" ht="64.5" customHeight="1" x14ac:dyDescent="0.2">
      <c r="AH4403" s="18"/>
    </row>
    <row r="4404" spans="34:34" ht="64.5" customHeight="1" x14ac:dyDescent="0.2">
      <c r="AH4404" s="18"/>
    </row>
    <row r="4405" spans="34:34" ht="64.5" customHeight="1" x14ac:dyDescent="0.2">
      <c r="AH4405" s="18"/>
    </row>
    <row r="4406" spans="34:34" ht="64.5" customHeight="1" x14ac:dyDescent="0.2">
      <c r="AH4406" s="18"/>
    </row>
    <row r="4407" spans="34:34" ht="64.5" customHeight="1" x14ac:dyDescent="0.2">
      <c r="AH4407" s="18"/>
    </row>
    <row r="4408" spans="34:34" ht="64.5" customHeight="1" x14ac:dyDescent="0.2">
      <c r="AH4408" s="18"/>
    </row>
    <row r="4409" spans="34:34" ht="64.5" customHeight="1" x14ac:dyDescent="0.2">
      <c r="AH4409" s="18"/>
    </row>
    <row r="4410" spans="34:34" ht="64.5" customHeight="1" x14ac:dyDescent="0.2">
      <c r="AH4410" s="18"/>
    </row>
    <row r="4411" spans="34:34" ht="64.5" customHeight="1" x14ac:dyDescent="0.2">
      <c r="AH4411" s="18"/>
    </row>
    <row r="4412" spans="34:34" ht="64.5" customHeight="1" x14ac:dyDescent="0.2">
      <c r="AH4412" s="18"/>
    </row>
    <row r="4413" spans="34:34" ht="64.5" customHeight="1" x14ac:dyDescent="0.2">
      <c r="AH4413" s="18"/>
    </row>
    <row r="4414" spans="34:34" ht="64.5" customHeight="1" x14ac:dyDescent="0.2">
      <c r="AH4414" s="18"/>
    </row>
    <row r="4415" spans="34:34" ht="64.5" customHeight="1" x14ac:dyDescent="0.2">
      <c r="AH4415" s="18"/>
    </row>
    <row r="4416" spans="34:34" ht="64.5" customHeight="1" x14ac:dyDescent="0.2">
      <c r="AH4416" s="18"/>
    </row>
    <row r="4417" spans="34:34" ht="64.5" customHeight="1" x14ac:dyDescent="0.2">
      <c r="AH4417" s="18"/>
    </row>
    <row r="4418" spans="34:34" ht="64.5" customHeight="1" x14ac:dyDescent="0.2">
      <c r="AH4418" s="18"/>
    </row>
    <row r="4419" spans="34:34" ht="64.5" customHeight="1" x14ac:dyDescent="0.2">
      <c r="AH4419" s="18"/>
    </row>
    <row r="4420" spans="34:34" ht="64.5" customHeight="1" x14ac:dyDescent="0.2">
      <c r="AH4420" s="18"/>
    </row>
    <row r="4421" spans="34:34" ht="64.5" customHeight="1" x14ac:dyDescent="0.2">
      <c r="AH4421" s="18"/>
    </row>
    <row r="4422" spans="34:34" ht="64.5" customHeight="1" x14ac:dyDescent="0.2">
      <c r="AH4422" s="18"/>
    </row>
    <row r="4423" spans="34:34" ht="64.5" customHeight="1" x14ac:dyDescent="0.2">
      <c r="AH4423" s="18"/>
    </row>
    <row r="4424" spans="34:34" ht="64.5" customHeight="1" x14ac:dyDescent="0.2">
      <c r="AH4424" s="18"/>
    </row>
    <row r="4425" spans="34:34" ht="64.5" customHeight="1" x14ac:dyDescent="0.2">
      <c r="AH4425" s="18"/>
    </row>
    <row r="4426" spans="34:34" ht="64.5" customHeight="1" x14ac:dyDescent="0.2">
      <c r="AH4426" s="18"/>
    </row>
    <row r="4427" spans="34:34" ht="64.5" customHeight="1" x14ac:dyDescent="0.2">
      <c r="AH4427" s="18"/>
    </row>
    <row r="4428" spans="34:34" ht="64.5" customHeight="1" x14ac:dyDescent="0.2">
      <c r="AH4428" s="18"/>
    </row>
    <row r="4429" spans="34:34" ht="64.5" customHeight="1" x14ac:dyDescent="0.2">
      <c r="AH4429" s="18"/>
    </row>
    <row r="4430" spans="34:34" ht="64.5" customHeight="1" x14ac:dyDescent="0.2">
      <c r="AH4430" s="18"/>
    </row>
    <row r="4431" spans="34:34" ht="64.5" customHeight="1" x14ac:dyDescent="0.2">
      <c r="AH4431" s="18"/>
    </row>
    <row r="4432" spans="34:34" ht="64.5" customHeight="1" x14ac:dyDescent="0.2">
      <c r="AH4432" s="18"/>
    </row>
    <row r="4433" spans="34:34" ht="64.5" customHeight="1" x14ac:dyDescent="0.2">
      <c r="AH4433" s="18"/>
    </row>
    <row r="4434" spans="34:34" ht="64.5" customHeight="1" x14ac:dyDescent="0.2">
      <c r="AH4434" s="18"/>
    </row>
    <row r="4435" spans="34:34" ht="64.5" customHeight="1" x14ac:dyDescent="0.2">
      <c r="AH4435" s="18"/>
    </row>
    <row r="4436" spans="34:34" ht="64.5" customHeight="1" x14ac:dyDescent="0.2">
      <c r="AH4436" s="18"/>
    </row>
    <row r="4437" spans="34:34" ht="64.5" customHeight="1" x14ac:dyDescent="0.2">
      <c r="AH4437" s="18"/>
    </row>
    <row r="4438" spans="34:34" ht="64.5" customHeight="1" x14ac:dyDescent="0.2">
      <c r="AH4438" s="18"/>
    </row>
    <row r="4439" spans="34:34" ht="64.5" customHeight="1" x14ac:dyDescent="0.2">
      <c r="AH4439" s="18"/>
    </row>
    <row r="4440" spans="34:34" ht="64.5" customHeight="1" x14ac:dyDescent="0.2">
      <c r="AH4440" s="18"/>
    </row>
    <row r="4441" spans="34:34" ht="64.5" customHeight="1" x14ac:dyDescent="0.2">
      <c r="AH4441" s="18"/>
    </row>
    <row r="4442" spans="34:34" ht="64.5" customHeight="1" x14ac:dyDescent="0.2">
      <c r="AH4442" s="18"/>
    </row>
    <row r="4443" spans="34:34" ht="64.5" customHeight="1" x14ac:dyDescent="0.2">
      <c r="AH4443" s="18"/>
    </row>
    <row r="4444" spans="34:34" ht="64.5" customHeight="1" x14ac:dyDescent="0.2">
      <c r="AH4444" s="18"/>
    </row>
    <row r="4445" spans="34:34" ht="64.5" customHeight="1" x14ac:dyDescent="0.2">
      <c r="AH4445" s="18"/>
    </row>
    <row r="4446" spans="34:34" ht="64.5" customHeight="1" x14ac:dyDescent="0.2">
      <c r="AH4446" s="18"/>
    </row>
    <row r="4447" spans="34:34" ht="64.5" customHeight="1" x14ac:dyDescent="0.2">
      <c r="AH4447" s="18"/>
    </row>
    <row r="4448" spans="34:34" ht="64.5" customHeight="1" x14ac:dyDescent="0.2">
      <c r="AH4448" s="18"/>
    </row>
    <row r="4449" spans="34:34" ht="64.5" customHeight="1" x14ac:dyDescent="0.2">
      <c r="AH4449" s="18"/>
    </row>
    <row r="4450" spans="34:34" ht="64.5" customHeight="1" x14ac:dyDescent="0.2">
      <c r="AH4450" s="18"/>
    </row>
    <row r="4451" spans="34:34" ht="64.5" customHeight="1" x14ac:dyDescent="0.2">
      <c r="AH4451" s="18"/>
    </row>
    <row r="4452" spans="34:34" ht="64.5" customHeight="1" x14ac:dyDescent="0.2">
      <c r="AH4452" s="18"/>
    </row>
    <row r="4453" spans="34:34" ht="64.5" customHeight="1" x14ac:dyDescent="0.2">
      <c r="AH4453" s="18"/>
    </row>
    <row r="4454" spans="34:34" ht="64.5" customHeight="1" x14ac:dyDescent="0.2">
      <c r="AH4454" s="18"/>
    </row>
    <row r="4455" spans="34:34" ht="64.5" customHeight="1" x14ac:dyDescent="0.2">
      <c r="AH4455" s="18"/>
    </row>
    <row r="4456" spans="34:34" ht="64.5" customHeight="1" x14ac:dyDescent="0.2">
      <c r="AH4456" s="18"/>
    </row>
    <row r="4457" spans="34:34" ht="64.5" customHeight="1" x14ac:dyDescent="0.2">
      <c r="AH4457" s="18"/>
    </row>
    <row r="4458" spans="34:34" ht="64.5" customHeight="1" x14ac:dyDescent="0.2">
      <c r="AH4458" s="18"/>
    </row>
    <row r="4459" spans="34:34" ht="64.5" customHeight="1" x14ac:dyDescent="0.2">
      <c r="AH4459" s="18"/>
    </row>
    <row r="4460" spans="34:34" ht="64.5" customHeight="1" x14ac:dyDescent="0.2">
      <c r="AH4460" s="18"/>
    </row>
    <row r="4461" spans="34:34" ht="64.5" customHeight="1" x14ac:dyDescent="0.2">
      <c r="AH4461" s="18"/>
    </row>
    <row r="4462" spans="34:34" ht="64.5" customHeight="1" x14ac:dyDescent="0.2">
      <c r="AH4462" s="18"/>
    </row>
    <row r="4463" spans="34:34" ht="64.5" customHeight="1" x14ac:dyDescent="0.2">
      <c r="AH4463" s="18"/>
    </row>
    <row r="4464" spans="34:34" ht="64.5" customHeight="1" x14ac:dyDescent="0.2">
      <c r="AH4464" s="18"/>
    </row>
    <row r="4465" spans="34:34" ht="64.5" customHeight="1" x14ac:dyDescent="0.2">
      <c r="AH4465" s="18"/>
    </row>
    <row r="4466" spans="34:34" ht="64.5" customHeight="1" x14ac:dyDescent="0.2">
      <c r="AH4466" s="18"/>
    </row>
    <row r="4467" spans="34:34" ht="64.5" customHeight="1" x14ac:dyDescent="0.2">
      <c r="AH4467" s="18"/>
    </row>
    <row r="4468" spans="34:34" ht="64.5" customHeight="1" x14ac:dyDescent="0.2">
      <c r="AH4468" s="18"/>
    </row>
    <row r="4469" spans="34:34" ht="64.5" customHeight="1" x14ac:dyDescent="0.2">
      <c r="AH4469" s="18"/>
    </row>
    <row r="4470" spans="34:34" ht="64.5" customHeight="1" x14ac:dyDescent="0.2">
      <c r="AH4470" s="18"/>
    </row>
    <row r="4471" spans="34:34" ht="64.5" customHeight="1" x14ac:dyDescent="0.2">
      <c r="AH4471" s="18"/>
    </row>
    <row r="4472" spans="34:34" ht="64.5" customHeight="1" x14ac:dyDescent="0.2">
      <c r="AH4472" s="18"/>
    </row>
    <row r="4473" spans="34:34" ht="64.5" customHeight="1" x14ac:dyDescent="0.2">
      <c r="AH4473" s="18"/>
    </row>
    <row r="4474" spans="34:34" ht="64.5" customHeight="1" x14ac:dyDescent="0.2">
      <c r="AH4474" s="18"/>
    </row>
    <row r="4475" spans="34:34" ht="64.5" customHeight="1" x14ac:dyDescent="0.2">
      <c r="AH4475" s="18"/>
    </row>
    <row r="4476" spans="34:34" ht="64.5" customHeight="1" x14ac:dyDescent="0.2">
      <c r="AH4476" s="18"/>
    </row>
    <row r="4477" spans="34:34" ht="64.5" customHeight="1" x14ac:dyDescent="0.2">
      <c r="AH4477" s="18"/>
    </row>
    <row r="4478" spans="34:34" ht="64.5" customHeight="1" x14ac:dyDescent="0.2">
      <c r="AH4478" s="18"/>
    </row>
    <row r="4479" spans="34:34" ht="64.5" customHeight="1" x14ac:dyDescent="0.2">
      <c r="AH4479" s="18"/>
    </row>
    <row r="4480" spans="34:34" ht="64.5" customHeight="1" x14ac:dyDescent="0.2">
      <c r="AH4480" s="18"/>
    </row>
    <row r="4481" spans="34:34" ht="64.5" customHeight="1" x14ac:dyDescent="0.2">
      <c r="AH4481" s="18"/>
    </row>
    <row r="4482" spans="34:34" ht="64.5" customHeight="1" x14ac:dyDescent="0.2">
      <c r="AH4482" s="18"/>
    </row>
    <row r="4483" spans="34:34" ht="64.5" customHeight="1" x14ac:dyDescent="0.2">
      <c r="AH4483" s="18"/>
    </row>
    <row r="4484" spans="34:34" ht="64.5" customHeight="1" x14ac:dyDescent="0.2">
      <c r="AH4484" s="18"/>
    </row>
    <row r="4485" spans="34:34" ht="64.5" customHeight="1" x14ac:dyDescent="0.2">
      <c r="AH4485" s="18"/>
    </row>
    <row r="4486" spans="34:34" ht="64.5" customHeight="1" x14ac:dyDescent="0.2">
      <c r="AH4486" s="18"/>
    </row>
    <row r="4487" spans="34:34" ht="64.5" customHeight="1" x14ac:dyDescent="0.2">
      <c r="AH4487" s="18"/>
    </row>
    <row r="4488" spans="34:34" ht="64.5" customHeight="1" x14ac:dyDescent="0.2">
      <c r="AH4488" s="18"/>
    </row>
    <row r="4489" spans="34:34" ht="64.5" customHeight="1" x14ac:dyDescent="0.2">
      <c r="AH4489" s="18"/>
    </row>
    <row r="4490" spans="34:34" ht="64.5" customHeight="1" x14ac:dyDescent="0.2">
      <c r="AH4490" s="18"/>
    </row>
    <row r="4491" spans="34:34" ht="64.5" customHeight="1" x14ac:dyDescent="0.2">
      <c r="AH4491" s="18"/>
    </row>
    <row r="4492" spans="34:34" ht="64.5" customHeight="1" x14ac:dyDescent="0.2">
      <c r="AH4492" s="18"/>
    </row>
    <row r="4493" spans="34:34" ht="64.5" customHeight="1" x14ac:dyDescent="0.2">
      <c r="AH4493" s="18"/>
    </row>
    <row r="4494" spans="34:34" ht="64.5" customHeight="1" x14ac:dyDescent="0.2">
      <c r="AH4494" s="18"/>
    </row>
    <row r="4495" spans="34:34" ht="64.5" customHeight="1" x14ac:dyDescent="0.2">
      <c r="AH4495" s="18"/>
    </row>
    <row r="4496" spans="34:34" ht="64.5" customHeight="1" x14ac:dyDescent="0.2">
      <c r="AH4496" s="18"/>
    </row>
    <row r="4497" spans="34:34" ht="64.5" customHeight="1" x14ac:dyDescent="0.2">
      <c r="AH4497" s="18"/>
    </row>
    <row r="4498" spans="34:34" ht="64.5" customHeight="1" x14ac:dyDescent="0.2">
      <c r="AH4498" s="18"/>
    </row>
    <row r="4499" spans="34:34" ht="64.5" customHeight="1" x14ac:dyDescent="0.2">
      <c r="AH4499" s="18"/>
    </row>
    <row r="4500" spans="34:34" ht="64.5" customHeight="1" x14ac:dyDescent="0.2">
      <c r="AH4500" s="18"/>
    </row>
    <row r="4501" spans="34:34" ht="64.5" customHeight="1" x14ac:dyDescent="0.2">
      <c r="AH4501" s="18"/>
    </row>
    <row r="4502" spans="34:34" ht="64.5" customHeight="1" x14ac:dyDescent="0.2">
      <c r="AH4502" s="18"/>
    </row>
    <row r="4503" spans="34:34" ht="64.5" customHeight="1" x14ac:dyDescent="0.2">
      <c r="AH4503" s="18"/>
    </row>
    <row r="4504" spans="34:34" ht="64.5" customHeight="1" x14ac:dyDescent="0.2">
      <c r="AH4504" s="18"/>
    </row>
    <row r="4505" spans="34:34" ht="64.5" customHeight="1" x14ac:dyDescent="0.2">
      <c r="AH4505" s="18"/>
    </row>
    <row r="4506" spans="34:34" ht="64.5" customHeight="1" x14ac:dyDescent="0.2">
      <c r="AH4506" s="18"/>
    </row>
    <row r="4507" spans="34:34" ht="64.5" customHeight="1" x14ac:dyDescent="0.2">
      <c r="AH4507" s="18"/>
    </row>
    <row r="4508" spans="34:34" ht="64.5" customHeight="1" x14ac:dyDescent="0.2">
      <c r="AH4508" s="18"/>
    </row>
    <row r="4509" spans="34:34" ht="64.5" customHeight="1" x14ac:dyDescent="0.2">
      <c r="AH4509" s="18"/>
    </row>
    <row r="4510" spans="34:34" ht="64.5" customHeight="1" x14ac:dyDescent="0.2">
      <c r="AH4510" s="18"/>
    </row>
    <row r="4511" spans="34:34" ht="64.5" customHeight="1" x14ac:dyDescent="0.2">
      <c r="AH4511" s="18"/>
    </row>
    <row r="4512" spans="34:34" ht="64.5" customHeight="1" x14ac:dyDescent="0.2">
      <c r="AH4512" s="18"/>
    </row>
    <row r="4513" spans="34:34" ht="64.5" customHeight="1" x14ac:dyDescent="0.2">
      <c r="AH4513" s="18"/>
    </row>
    <row r="4514" spans="34:34" ht="64.5" customHeight="1" x14ac:dyDescent="0.2">
      <c r="AH4514" s="18"/>
    </row>
    <row r="4515" spans="34:34" ht="64.5" customHeight="1" x14ac:dyDescent="0.2">
      <c r="AH4515" s="18"/>
    </row>
    <row r="4516" spans="34:34" ht="64.5" customHeight="1" x14ac:dyDescent="0.2">
      <c r="AH4516" s="18"/>
    </row>
    <row r="4517" spans="34:34" ht="64.5" customHeight="1" x14ac:dyDescent="0.2">
      <c r="AH4517" s="18"/>
    </row>
    <row r="4518" spans="34:34" ht="64.5" customHeight="1" x14ac:dyDescent="0.2">
      <c r="AH4518" s="18"/>
    </row>
    <row r="4519" spans="34:34" ht="64.5" customHeight="1" x14ac:dyDescent="0.2">
      <c r="AH4519" s="18"/>
    </row>
    <row r="4520" spans="34:34" ht="64.5" customHeight="1" x14ac:dyDescent="0.2">
      <c r="AH4520" s="18"/>
    </row>
    <row r="4521" spans="34:34" ht="64.5" customHeight="1" x14ac:dyDescent="0.2">
      <c r="AH4521" s="18"/>
    </row>
    <row r="4522" spans="34:34" ht="64.5" customHeight="1" x14ac:dyDescent="0.2">
      <c r="AH4522" s="18"/>
    </row>
    <row r="4523" spans="34:34" ht="64.5" customHeight="1" x14ac:dyDescent="0.2">
      <c r="AH4523" s="18"/>
    </row>
    <row r="4524" spans="34:34" ht="64.5" customHeight="1" x14ac:dyDescent="0.2">
      <c r="AH4524" s="18"/>
    </row>
    <row r="4525" spans="34:34" ht="64.5" customHeight="1" x14ac:dyDescent="0.2">
      <c r="AH4525" s="18"/>
    </row>
    <row r="4526" spans="34:34" ht="64.5" customHeight="1" x14ac:dyDescent="0.2">
      <c r="AH4526" s="18"/>
    </row>
    <row r="4527" spans="34:34" ht="64.5" customHeight="1" x14ac:dyDescent="0.2">
      <c r="AH4527" s="18"/>
    </row>
    <row r="4528" spans="34:34" ht="64.5" customHeight="1" x14ac:dyDescent="0.2">
      <c r="AH4528" s="18"/>
    </row>
    <row r="4529" spans="34:34" ht="64.5" customHeight="1" x14ac:dyDescent="0.2">
      <c r="AH4529" s="18"/>
    </row>
    <row r="4530" spans="34:34" ht="64.5" customHeight="1" x14ac:dyDescent="0.2">
      <c r="AH4530" s="18"/>
    </row>
    <row r="4531" spans="34:34" ht="64.5" customHeight="1" x14ac:dyDescent="0.2">
      <c r="AH4531" s="18"/>
    </row>
    <row r="4532" spans="34:34" ht="64.5" customHeight="1" x14ac:dyDescent="0.2">
      <c r="AH4532" s="18"/>
    </row>
    <row r="4533" spans="34:34" ht="64.5" customHeight="1" x14ac:dyDescent="0.2">
      <c r="AH4533" s="18"/>
    </row>
    <row r="4534" spans="34:34" ht="64.5" customHeight="1" x14ac:dyDescent="0.2">
      <c r="AH4534" s="18"/>
    </row>
    <row r="4535" spans="34:34" ht="64.5" customHeight="1" x14ac:dyDescent="0.2">
      <c r="AH4535" s="18"/>
    </row>
    <row r="4536" spans="34:34" ht="64.5" customHeight="1" x14ac:dyDescent="0.2">
      <c r="AH4536" s="18"/>
    </row>
    <row r="4537" spans="34:34" ht="64.5" customHeight="1" x14ac:dyDescent="0.2">
      <c r="AH4537" s="18"/>
    </row>
    <row r="4538" spans="34:34" ht="64.5" customHeight="1" x14ac:dyDescent="0.2">
      <c r="AH4538" s="18"/>
    </row>
    <row r="4539" spans="34:34" ht="64.5" customHeight="1" x14ac:dyDescent="0.2">
      <c r="AH4539" s="18"/>
    </row>
    <row r="4540" spans="34:34" ht="64.5" customHeight="1" x14ac:dyDescent="0.2">
      <c r="AH4540" s="18"/>
    </row>
    <row r="4541" spans="34:34" ht="64.5" customHeight="1" x14ac:dyDescent="0.2">
      <c r="AH4541" s="18"/>
    </row>
    <row r="4542" spans="34:34" ht="64.5" customHeight="1" x14ac:dyDescent="0.2">
      <c r="AH4542" s="18"/>
    </row>
    <row r="4543" spans="34:34" ht="64.5" customHeight="1" x14ac:dyDescent="0.2">
      <c r="AH4543" s="18"/>
    </row>
    <row r="4544" spans="34:34" ht="64.5" customHeight="1" x14ac:dyDescent="0.2">
      <c r="AH4544" s="18"/>
    </row>
    <row r="4545" spans="34:34" ht="64.5" customHeight="1" x14ac:dyDescent="0.2">
      <c r="AH4545" s="18"/>
    </row>
    <row r="4546" spans="34:34" ht="64.5" customHeight="1" x14ac:dyDescent="0.2">
      <c r="AH4546" s="18"/>
    </row>
    <row r="4547" spans="34:34" ht="64.5" customHeight="1" x14ac:dyDescent="0.2">
      <c r="AH4547" s="18"/>
    </row>
    <row r="4548" spans="34:34" ht="64.5" customHeight="1" x14ac:dyDescent="0.2">
      <c r="AH4548" s="18"/>
    </row>
    <row r="4549" spans="34:34" ht="64.5" customHeight="1" x14ac:dyDescent="0.2">
      <c r="AH4549" s="18"/>
    </row>
    <row r="4550" spans="34:34" ht="64.5" customHeight="1" x14ac:dyDescent="0.2">
      <c r="AH4550" s="18"/>
    </row>
    <row r="4551" spans="34:34" ht="64.5" customHeight="1" x14ac:dyDescent="0.2">
      <c r="AH4551" s="18"/>
    </row>
    <row r="4552" spans="34:34" ht="64.5" customHeight="1" x14ac:dyDescent="0.2">
      <c r="AH4552" s="18"/>
    </row>
    <row r="4553" spans="34:34" ht="64.5" customHeight="1" x14ac:dyDescent="0.2">
      <c r="AH4553" s="18"/>
    </row>
    <row r="4554" spans="34:34" ht="64.5" customHeight="1" x14ac:dyDescent="0.2">
      <c r="AH4554" s="18"/>
    </row>
    <row r="4555" spans="34:34" ht="64.5" customHeight="1" x14ac:dyDescent="0.2">
      <c r="AH4555" s="18"/>
    </row>
    <row r="4556" spans="34:34" ht="64.5" customHeight="1" x14ac:dyDescent="0.2">
      <c r="AH4556" s="18"/>
    </row>
    <row r="4557" spans="34:34" ht="64.5" customHeight="1" x14ac:dyDescent="0.2">
      <c r="AH4557" s="18"/>
    </row>
    <row r="4558" spans="34:34" ht="64.5" customHeight="1" x14ac:dyDescent="0.2">
      <c r="AH4558" s="18"/>
    </row>
    <row r="4559" spans="34:34" ht="64.5" customHeight="1" x14ac:dyDescent="0.2">
      <c r="AH4559" s="18"/>
    </row>
    <row r="4560" spans="34:34" ht="64.5" customHeight="1" x14ac:dyDescent="0.2">
      <c r="AH4560" s="18"/>
    </row>
    <row r="4561" spans="34:34" ht="64.5" customHeight="1" x14ac:dyDescent="0.2">
      <c r="AH4561" s="18"/>
    </row>
    <row r="4562" spans="34:34" ht="64.5" customHeight="1" x14ac:dyDescent="0.2">
      <c r="AH4562" s="18"/>
    </row>
    <row r="4563" spans="34:34" ht="64.5" customHeight="1" x14ac:dyDescent="0.2">
      <c r="AH4563" s="18"/>
    </row>
    <row r="4564" spans="34:34" ht="64.5" customHeight="1" x14ac:dyDescent="0.2">
      <c r="AH4564" s="18"/>
    </row>
    <row r="4565" spans="34:34" ht="64.5" customHeight="1" x14ac:dyDescent="0.2">
      <c r="AH4565" s="18"/>
    </row>
    <row r="4566" spans="34:34" ht="64.5" customHeight="1" x14ac:dyDescent="0.2">
      <c r="AH4566" s="18"/>
    </row>
    <row r="4567" spans="34:34" ht="64.5" customHeight="1" x14ac:dyDescent="0.2">
      <c r="AH4567" s="18"/>
    </row>
    <row r="4568" spans="34:34" ht="64.5" customHeight="1" x14ac:dyDescent="0.2">
      <c r="AH4568" s="18"/>
    </row>
    <row r="4569" spans="34:34" ht="64.5" customHeight="1" x14ac:dyDescent="0.2">
      <c r="AH4569" s="18"/>
    </row>
    <row r="4570" spans="34:34" ht="64.5" customHeight="1" x14ac:dyDescent="0.2">
      <c r="AH4570" s="18"/>
    </row>
    <row r="4571" spans="34:34" ht="64.5" customHeight="1" x14ac:dyDescent="0.2">
      <c r="AH4571" s="18"/>
    </row>
    <row r="4572" spans="34:34" ht="64.5" customHeight="1" x14ac:dyDescent="0.2">
      <c r="AH4572" s="18"/>
    </row>
    <row r="4573" spans="34:34" ht="64.5" customHeight="1" x14ac:dyDescent="0.2">
      <c r="AH4573" s="18"/>
    </row>
    <row r="4574" spans="34:34" ht="64.5" customHeight="1" x14ac:dyDescent="0.2">
      <c r="AH4574" s="18"/>
    </row>
    <row r="4575" spans="34:34" ht="64.5" customHeight="1" x14ac:dyDescent="0.2">
      <c r="AH4575" s="18"/>
    </row>
    <row r="4576" spans="34:34" ht="64.5" customHeight="1" x14ac:dyDescent="0.2">
      <c r="AH4576" s="18"/>
    </row>
    <row r="4577" spans="34:34" ht="64.5" customHeight="1" x14ac:dyDescent="0.2">
      <c r="AH4577" s="18"/>
    </row>
    <row r="4578" spans="34:34" ht="64.5" customHeight="1" x14ac:dyDescent="0.2">
      <c r="AH4578" s="18"/>
    </row>
    <row r="4579" spans="34:34" ht="64.5" customHeight="1" x14ac:dyDescent="0.2">
      <c r="AH4579" s="18"/>
    </row>
    <row r="4580" spans="34:34" ht="64.5" customHeight="1" x14ac:dyDescent="0.2">
      <c r="AH4580" s="18"/>
    </row>
    <row r="4581" spans="34:34" ht="64.5" customHeight="1" x14ac:dyDescent="0.2">
      <c r="AH4581" s="18"/>
    </row>
    <row r="4582" spans="34:34" ht="64.5" customHeight="1" x14ac:dyDescent="0.2">
      <c r="AH4582" s="18"/>
    </row>
    <row r="4583" spans="34:34" ht="64.5" customHeight="1" x14ac:dyDescent="0.2">
      <c r="AH4583" s="18"/>
    </row>
    <row r="4584" spans="34:34" ht="64.5" customHeight="1" x14ac:dyDescent="0.2">
      <c r="AH4584" s="18"/>
    </row>
    <row r="4585" spans="34:34" ht="64.5" customHeight="1" x14ac:dyDescent="0.2">
      <c r="AH4585" s="18"/>
    </row>
    <row r="4586" spans="34:34" ht="64.5" customHeight="1" x14ac:dyDescent="0.2">
      <c r="AH4586" s="18"/>
    </row>
    <row r="4587" spans="34:34" ht="64.5" customHeight="1" x14ac:dyDescent="0.2">
      <c r="AH4587" s="18"/>
    </row>
    <row r="4588" spans="34:34" ht="64.5" customHeight="1" x14ac:dyDescent="0.2">
      <c r="AH4588" s="18"/>
    </row>
    <row r="4589" spans="34:34" ht="64.5" customHeight="1" x14ac:dyDescent="0.2">
      <c r="AH4589" s="18"/>
    </row>
    <row r="4590" spans="34:34" ht="64.5" customHeight="1" x14ac:dyDescent="0.2">
      <c r="AH4590" s="18"/>
    </row>
    <row r="4591" spans="34:34" ht="64.5" customHeight="1" x14ac:dyDescent="0.2">
      <c r="AH4591" s="18"/>
    </row>
    <row r="4592" spans="34:34" ht="64.5" customHeight="1" x14ac:dyDescent="0.2">
      <c r="AH4592" s="18"/>
    </row>
    <row r="4593" spans="34:34" ht="64.5" customHeight="1" x14ac:dyDescent="0.2">
      <c r="AH4593" s="18"/>
    </row>
    <row r="4594" spans="34:34" ht="64.5" customHeight="1" x14ac:dyDescent="0.2">
      <c r="AH4594" s="18"/>
    </row>
    <row r="4595" spans="34:34" ht="64.5" customHeight="1" x14ac:dyDescent="0.2">
      <c r="AH4595" s="18"/>
    </row>
    <row r="4596" spans="34:34" ht="64.5" customHeight="1" x14ac:dyDescent="0.2">
      <c r="AH4596" s="18"/>
    </row>
    <row r="4597" spans="34:34" ht="64.5" customHeight="1" x14ac:dyDescent="0.2">
      <c r="AH4597" s="18"/>
    </row>
    <row r="4598" spans="34:34" ht="64.5" customHeight="1" x14ac:dyDescent="0.2">
      <c r="AH4598" s="18"/>
    </row>
    <row r="4599" spans="34:34" ht="64.5" customHeight="1" x14ac:dyDescent="0.2">
      <c r="AH4599" s="18"/>
    </row>
    <row r="4600" spans="34:34" ht="64.5" customHeight="1" x14ac:dyDescent="0.2">
      <c r="AH4600" s="18"/>
    </row>
    <row r="4601" spans="34:34" ht="64.5" customHeight="1" x14ac:dyDescent="0.2">
      <c r="AH4601" s="18"/>
    </row>
    <row r="4602" spans="34:34" ht="64.5" customHeight="1" x14ac:dyDescent="0.2">
      <c r="AH4602" s="18"/>
    </row>
    <row r="4603" spans="34:34" ht="64.5" customHeight="1" x14ac:dyDescent="0.2">
      <c r="AH4603" s="18"/>
    </row>
    <row r="4604" spans="34:34" ht="64.5" customHeight="1" x14ac:dyDescent="0.2">
      <c r="AH4604" s="18"/>
    </row>
    <row r="4605" spans="34:34" ht="64.5" customHeight="1" x14ac:dyDescent="0.2">
      <c r="AH4605" s="18"/>
    </row>
    <row r="4606" spans="34:34" ht="64.5" customHeight="1" x14ac:dyDescent="0.2">
      <c r="AH4606" s="18"/>
    </row>
    <row r="4607" spans="34:34" ht="64.5" customHeight="1" x14ac:dyDescent="0.2">
      <c r="AH4607" s="18"/>
    </row>
    <row r="4608" spans="34:34" ht="64.5" customHeight="1" x14ac:dyDescent="0.2">
      <c r="AH4608" s="18"/>
    </row>
    <row r="4609" spans="34:34" ht="64.5" customHeight="1" x14ac:dyDescent="0.2">
      <c r="AH4609" s="18"/>
    </row>
    <row r="4610" spans="34:34" ht="64.5" customHeight="1" x14ac:dyDescent="0.2">
      <c r="AH4610" s="18"/>
    </row>
    <row r="4611" spans="34:34" ht="64.5" customHeight="1" x14ac:dyDescent="0.2">
      <c r="AH4611" s="18"/>
    </row>
    <row r="4612" spans="34:34" ht="64.5" customHeight="1" x14ac:dyDescent="0.2">
      <c r="AH4612" s="18"/>
    </row>
    <row r="4613" spans="34:34" ht="64.5" customHeight="1" x14ac:dyDescent="0.2">
      <c r="AH4613" s="18"/>
    </row>
    <row r="4614" spans="34:34" ht="64.5" customHeight="1" x14ac:dyDescent="0.2">
      <c r="AH4614" s="18"/>
    </row>
    <row r="4615" spans="34:34" ht="64.5" customHeight="1" x14ac:dyDescent="0.2">
      <c r="AH4615" s="18"/>
    </row>
    <row r="4616" spans="34:34" ht="64.5" customHeight="1" x14ac:dyDescent="0.2">
      <c r="AH4616" s="18"/>
    </row>
    <row r="4617" spans="34:34" ht="64.5" customHeight="1" x14ac:dyDescent="0.2">
      <c r="AH4617" s="18"/>
    </row>
    <row r="4618" spans="34:34" ht="64.5" customHeight="1" x14ac:dyDescent="0.2">
      <c r="AH4618" s="18"/>
    </row>
    <row r="4619" spans="34:34" ht="64.5" customHeight="1" x14ac:dyDescent="0.2">
      <c r="AH4619" s="18"/>
    </row>
    <row r="4620" spans="34:34" ht="64.5" customHeight="1" x14ac:dyDescent="0.2">
      <c r="AH4620" s="18"/>
    </row>
    <row r="4621" spans="34:34" ht="64.5" customHeight="1" x14ac:dyDescent="0.2">
      <c r="AH4621" s="18"/>
    </row>
    <row r="4622" spans="34:34" ht="64.5" customHeight="1" x14ac:dyDescent="0.2">
      <c r="AH4622" s="18"/>
    </row>
    <row r="4623" spans="34:34" ht="64.5" customHeight="1" x14ac:dyDescent="0.2">
      <c r="AH4623" s="18"/>
    </row>
    <row r="4624" spans="34:34" ht="64.5" customHeight="1" x14ac:dyDescent="0.2">
      <c r="AH4624" s="18"/>
    </row>
    <row r="4625" spans="34:34" ht="64.5" customHeight="1" x14ac:dyDescent="0.2">
      <c r="AH4625" s="18"/>
    </row>
    <row r="4626" spans="34:34" ht="64.5" customHeight="1" x14ac:dyDescent="0.2">
      <c r="AH4626" s="18"/>
    </row>
    <row r="4627" spans="34:34" ht="64.5" customHeight="1" x14ac:dyDescent="0.2">
      <c r="AH4627" s="18"/>
    </row>
    <row r="4628" spans="34:34" ht="64.5" customHeight="1" x14ac:dyDescent="0.2">
      <c r="AH4628" s="18"/>
    </row>
    <row r="4629" spans="34:34" ht="64.5" customHeight="1" x14ac:dyDescent="0.2">
      <c r="AH4629" s="18"/>
    </row>
    <row r="4630" spans="34:34" ht="64.5" customHeight="1" x14ac:dyDescent="0.2">
      <c r="AH4630" s="18"/>
    </row>
    <row r="4631" spans="34:34" ht="64.5" customHeight="1" x14ac:dyDescent="0.2">
      <c r="AH4631" s="18"/>
    </row>
    <row r="4632" spans="34:34" ht="64.5" customHeight="1" x14ac:dyDescent="0.2">
      <c r="AH4632" s="18"/>
    </row>
    <row r="4633" spans="34:34" ht="64.5" customHeight="1" x14ac:dyDescent="0.2">
      <c r="AH4633" s="18"/>
    </row>
    <row r="4634" spans="34:34" ht="64.5" customHeight="1" x14ac:dyDescent="0.2">
      <c r="AH4634" s="18"/>
    </row>
    <row r="4635" spans="34:34" ht="64.5" customHeight="1" x14ac:dyDescent="0.2">
      <c r="AH4635" s="18"/>
    </row>
    <row r="4636" spans="34:34" ht="64.5" customHeight="1" x14ac:dyDescent="0.2">
      <c r="AH4636" s="18"/>
    </row>
    <row r="4637" spans="34:34" ht="64.5" customHeight="1" x14ac:dyDescent="0.2">
      <c r="AH4637" s="18"/>
    </row>
    <row r="4638" spans="34:34" ht="64.5" customHeight="1" x14ac:dyDescent="0.2">
      <c r="AH4638" s="18"/>
    </row>
    <row r="4639" spans="34:34" ht="64.5" customHeight="1" x14ac:dyDescent="0.2">
      <c r="AH4639" s="18"/>
    </row>
    <row r="4640" spans="34:34" ht="64.5" customHeight="1" x14ac:dyDescent="0.2">
      <c r="AH4640" s="18"/>
    </row>
    <row r="4641" spans="34:34" ht="64.5" customHeight="1" x14ac:dyDescent="0.2">
      <c r="AH4641" s="18"/>
    </row>
    <row r="4642" spans="34:34" ht="64.5" customHeight="1" x14ac:dyDescent="0.2">
      <c r="AH4642" s="18"/>
    </row>
    <row r="4643" spans="34:34" ht="64.5" customHeight="1" x14ac:dyDescent="0.2">
      <c r="AH4643" s="18"/>
    </row>
    <row r="4644" spans="34:34" ht="64.5" customHeight="1" x14ac:dyDescent="0.2">
      <c r="AH4644" s="18"/>
    </row>
    <row r="4645" spans="34:34" ht="64.5" customHeight="1" x14ac:dyDescent="0.2">
      <c r="AH4645" s="18"/>
    </row>
    <row r="4646" spans="34:34" ht="64.5" customHeight="1" x14ac:dyDescent="0.2">
      <c r="AH4646" s="18"/>
    </row>
    <row r="4647" spans="34:34" ht="64.5" customHeight="1" x14ac:dyDescent="0.2">
      <c r="AH4647" s="18"/>
    </row>
    <row r="4648" spans="34:34" ht="64.5" customHeight="1" x14ac:dyDescent="0.2">
      <c r="AH4648" s="18"/>
    </row>
    <row r="4649" spans="34:34" ht="64.5" customHeight="1" x14ac:dyDescent="0.2">
      <c r="AH4649" s="18"/>
    </row>
    <row r="4650" spans="34:34" ht="64.5" customHeight="1" x14ac:dyDescent="0.2">
      <c r="AH4650" s="18"/>
    </row>
    <row r="4651" spans="34:34" ht="64.5" customHeight="1" x14ac:dyDescent="0.2">
      <c r="AH4651" s="18"/>
    </row>
    <row r="4652" spans="34:34" ht="64.5" customHeight="1" x14ac:dyDescent="0.2">
      <c r="AH4652" s="18"/>
    </row>
    <row r="4653" spans="34:34" ht="64.5" customHeight="1" x14ac:dyDescent="0.2">
      <c r="AH4653" s="18"/>
    </row>
    <row r="4654" spans="34:34" ht="64.5" customHeight="1" x14ac:dyDescent="0.2">
      <c r="AH4654" s="18"/>
    </row>
    <row r="4655" spans="34:34" ht="64.5" customHeight="1" x14ac:dyDescent="0.2">
      <c r="AH4655" s="18"/>
    </row>
    <row r="4656" spans="34:34" ht="64.5" customHeight="1" x14ac:dyDescent="0.2">
      <c r="AH4656" s="18"/>
    </row>
    <row r="4657" spans="34:34" ht="64.5" customHeight="1" x14ac:dyDescent="0.2">
      <c r="AH4657" s="18"/>
    </row>
    <row r="4658" spans="34:34" ht="64.5" customHeight="1" x14ac:dyDescent="0.2">
      <c r="AH4658" s="18"/>
    </row>
    <row r="4659" spans="34:34" ht="64.5" customHeight="1" x14ac:dyDescent="0.2">
      <c r="AH4659" s="18"/>
    </row>
    <row r="4660" spans="34:34" ht="64.5" customHeight="1" x14ac:dyDescent="0.2">
      <c r="AH4660" s="18"/>
    </row>
    <row r="4661" spans="34:34" ht="64.5" customHeight="1" x14ac:dyDescent="0.2">
      <c r="AH4661" s="18"/>
    </row>
    <row r="4662" spans="34:34" ht="64.5" customHeight="1" x14ac:dyDescent="0.2">
      <c r="AH4662" s="18"/>
    </row>
    <row r="4663" spans="34:34" ht="64.5" customHeight="1" x14ac:dyDescent="0.2">
      <c r="AH4663" s="18"/>
    </row>
    <row r="4664" spans="34:34" ht="64.5" customHeight="1" x14ac:dyDescent="0.2">
      <c r="AH4664" s="18"/>
    </row>
    <row r="4665" spans="34:34" ht="64.5" customHeight="1" x14ac:dyDescent="0.2">
      <c r="AH4665" s="18"/>
    </row>
    <row r="4666" spans="34:34" ht="64.5" customHeight="1" x14ac:dyDescent="0.2">
      <c r="AH4666" s="18"/>
    </row>
    <row r="4667" spans="34:34" ht="64.5" customHeight="1" x14ac:dyDescent="0.2">
      <c r="AH4667" s="18"/>
    </row>
    <row r="4668" spans="34:34" ht="64.5" customHeight="1" x14ac:dyDescent="0.2">
      <c r="AH4668" s="18"/>
    </row>
    <row r="4669" spans="34:34" ht="64.5" customHeight="1" x14ac:dyDescent="0.2">
      <c r="AH4669" s="18"/>
    </row>
    <row r="4670" spans="34:34" ht="64.5" customHeight="1" x14ac:dyDescent="0.2">
      <c r="AH4670" s="18"/>
    </row>
    <row r="4671" spans="34:34" ht="64.5" customHeight="1" x14ac:dyDescent="0.2">
      <c r="AH4671" s="18"/>
    </row>
    <row r="4672" spans="34:34" ht="64.5" customHeight="1" x14ac:dyDescent="0.2">
      <c r="AH4672" s="18"/>
    </row>
    <row r="4673" spans="34:34" ht="64.5" customHeight="1" x14ac:dyDescent="0.2">
      <c r="AH4673" s="18"/>
    </row>
    <row r="4674" spans="34:34" ht="64.5" customHeight="1" x14ac:dyDescent="0.2">
      <c r="AH4674" s="18"/>
    </row>
    <row r="4675" spans="34:34" ht="64.5" customHeight="1" x14ac:dyDescent="0.2">
      <c r="AH4675" s="18"/>
    </row>
    <row r="4676" spans="34:34" ht="64.5" customHeight="1" x14ac:dyDescent="0.2">
      <c r="AH4676" s="18"/>
    </row>
    <row r="4677" spans="34:34" ht="64.5" customHeight="1" x14ac:dyDescent="0.2">
      <c r="AH4677" s="18"/>
    </row>
    <row r="4678" spans="34:34" ht="64.5" customHeight="1" x14ac:dyDescent="0.2">
      <c r="AH4678" s="18"/>
    </row>
    <row r="4679" spans="34:34" ht="64.5" customHeight="1" x14ac:dyDescent="0.2">
      <c r="AH4679" s="18"/>
    </row>
    <row r="4680" spans="34:34" ht="64.5" customHeight="1" x14ac:dyDescent="0.2">
      <c r="AH4680" s="18"/>
    </row>
    <row r="4681" spans="34:34" ht="64.5" customHeight="1" x14ac:dyDescent="0.2">
      <c r="AH4681" s="18"/>
    </row>
    <row r="4682" spans="34:34" ht="64.5" customHeight="1" x14ac:dyDescent="0.2">
      <c r="AH4682" s="18"/>
    </row>
    <row r="4683" spans="34:34" ht="64.5" customHeight="1" x14ac:dyDescent="0.2">
      <c r="AH4683" s="18"/>
    </row>
    <row r="4684" spans="34:34" ht="64.5" customHeight="1" x14ac:dyDescent="0.2">
      <c r="AH4684" s="18"/>
    </row>
    <row r="4685" spans="34:34" ht="64.5" customHeight="1" x14ac:dyDescent="0.2">
      <c r="AH4685" s="18"/>
    </row>
    <row r="4686" spans="34:34" ht="64.5" customHeight="1" x14ac:dyDescent="0.2">
      <c r="AH4686" s="18"/>
    </row>
    <row r="4687" spans="34:34" ht="64.5" customHeight="1" x14ac:dyDescent="0.2">
      <c r="AH4687" s="18"/>
    </row>
    <row r="4688" spans="34:34" ht="64.5" customHeight="1" x14ac:dyDescent="0.2">
      <c r="AH4688" s="18"/>
    </row>
    <row r="4689" spans="34:34" ht="64.5" customHeight="1" x14ac:dyDescent="0.2">
      <c r="AH4689" s="18"/>
    </row>
    <row r="4690" spans="34:34" ht="64.5" customHeight="1" x14ac:dyDescent="0.2">
      <c r="AH4690" s="18"/>
    </row>
    <row r="4691" spans="34:34" ht="64.5" customHeight="1" x14ac:dyDescent="0.2">
      <c r="AH4691" s="18"/>
    </row>
    <row r="4692" spans="34:34" ht="64.5" customHeight="1" x14ac:dyDescent="0.2">
      <c r="AH4692" s="18"/>
    </row>
    <row r="4693" spans="34:34" ht="64.5" customHeight="1" x14ac:dyDescent="0.2">
      <c r="AH4693" s="18"/>
    </row>
    <row r="4694" spans="34:34" ht="64.5" customHeight="1" x14ac:dyDescent="0.2">
      <c r="AH4694" s="18"/>
    </row>
    <row r="4695" spans="34:34" ht="64.5" customHeight="1" x14ac:dyDescent="0.2">
      <c r="AH4695" s="18"/>
    </row>
    <row r="4696" spans="34:34" ht="64.5" customHeight="1" x14ac:dyDescent="0.2">
      <c r="AH4696" s="18"/>
    </row>
    <row r="4697" spans="34:34" ht="64.5" customHeight="1" x14ac:dyDescent="0.2">
      <c r="AH4697" s="18"/>
    </row>
    <row r="4698" spans="34:34" ht="64.5" customHeight="1" x14ac:dyDescent="0.2">
      <c r="AH4698" s="18"/>
    </row>
    <row r="4699" spans="34:34" ht="64.5" customHeight="1" x14ac:dyDescent="0.2">
      <c r="AH4699" s="18"/>
    </row>
    <row r="4700" spans="34:34" ht="64.5" customHeight="1" x14ac:dyDescent="0.2">
      <c r="AH4700" s="18"/>
    </row>
    <row r="4701" spans="34:34" ht="64.5" customHeight="1" x14ac:dyDescent="0.2">
      <c r="AH4701" s="18"/>
    </row>
    <row r="4702" spans="34:34" ht="64.5" customHeight="1" x14ac:dyDescent="0.2">
      <c r="AH4702" s="18"/>
    </row>
    <row r="4703" spans="34:34" ht="64.5" customHeight="1" x14ac:dyDescent="0.2">
      <c r="AH4703" s="18"/>
    </row>
    <row r="4704" spans="34:34" ht="64.5" customHeight="1" x14ac:dyDescent="0.2">
      <c r="AH4704" s="18"/>
    </row>
    <row r="4705" spans="34:34" ht="64.5" customHeight="1" x14ac:dyDescent="0.2">
      <c r="AH4705" s="18"/>
    </row>
    <row r="4706" spans="34:34" ht="64.5" customHeight="1" x14ac:dyDescent="0.2">
      <c r="AH4706" s="18"/>
    </row>
    <row r="4707" spans="34:34" ht="64.5" customHeight="1" x14ac:dyDescent="0.2">
      <c r="AH4707" s="18"/>
    </row>
    <row r="4708" spans="34:34" ht="64.5" customHeight="1" x14ac:dyDescent="0.2">
      <c r="AH4708" s="18"/>
    </row>
    <row r="4709" spans="34:34" ht="64.5" customHeight="1" x14ac:dyDescent="0.2">
      <c r="AH4709" s="18"/>
    </row>
    <row r="4710" spans="34:34" ht="64.5" customHeight="1" x14ac:dyDescent="0.2">
      <c r="AH4710" s="18"/>
    </row>
    <row r="4711" spans="34:34" ht="64.5" customHeight="1" x14ac:dyDescent="0.2">
      <c r="AH4711" s="18"/>
    </row>
    <row r="4712" spans="34:34" ht="64.5" customHeight="1" x14ac:dyDescent="0.2">
      <c r="AH4712" s="18"/>
    </row>
    <row r="4713" spans="34:34" ht="64.5" customHeight="1" x14ac:dyDescent="0.2">
      <c r="AH4713" s="18"/>
    </row>
    <row r="4714" spans="34:34" ht="64.5" customHeight="1" x14ac:dyDescent="0.2">
      <c r="AH4714" s="18"/>
    </row>
    <row r="4715" spans="34:34" ht="64.5" customHeight="1" x14ac:dyDescent="0.2">
      <c r="AH4715" s="18"/>
    </row>
    <row r="4716" spans="34:34" ht="64.5" customHeight="1" x14ac:dyDescent="0.2">
      <c r="AH4716" s="18"/>
    </row>
    <row r="4717" spans="34:34" ht="64.5" customHeight="1" x14ac:dyDescent="0.2">
      <c r="AH4717" s="18"/>
    </row>
    <row r="4718" spans="34:34" ht="64.5" customHeight="1" x14ac:dyDescent="0.2">
      <c r="AH4718" s="18"/>
    </row>
    <row r="4719" spans="34:34" ht="64.5" customHeight="1" x14ac:dyDescent="0.2">
      <c r="AH4719" s="18"/>
    </row>
    <row r="4720" spans="34:34" ht="64.5" customHeight="1" x14ac:dyDescent="0.2">
      <c r="AH4720" s="18"/>
    </row>
    <row r="4721" spans="34:34" ht="64.5" customHeight="1" x14ac:dyDescent="0.2">
      <c r="AH4721" s="18"/>
    </row>
    <row r="4722" spans="34:34" ht="64.5" customHeight="1" x14ac:dyDescent="0.2">
      <c r="AH4722" s="18"/>
    </row>
    <row r="4723" spans="34:34" ht="64.5" customHeight="1" x14ac:dyDescent="0.2">
      <c r="AH4723" s="18"/>
    </row>
    <row r="4724" spans="34:34" ht="64.5" customHeight="1" x14ac:dyDescent="0.2">
      <c r="AH4724" s="18"/>
    </row>
    <row r="4725" spans="34:34" ht="64.5" customHeight="1" x14ac:dyDescent="0.2">
      <c r="AH4725" s="18"/>
    </row>
    <row r="4726" spans="34:34" ht="64.5" customHeight="1" x14ac:dyDescent="0.2">
      <c r="AH4726" s="18"/>
    </row>
    <row r="4727" spans="34:34" ht="64.5" customHeight="1" x14ac:dyDescent="0.2">
      <c r="AH4727" s="18"/>
    </row>
    <row r="4728" spans="34:34" ht="64.5" customHeight="1" x14ac:dyDescent="0.2">
      <c r="AH4728" s="18"/>
    </row>
    <row r="4729" spans="34:34" ht="64.5" customHeight="1" x14ac:dyDescent="0.2">
      <c r="AH4729" s="18"/>
    </row>
    <row r="4730" spans="34:34" ht="64.5" customHeight="1" x14ac:dyDescent="0.2">
      <c r="AH4730" s="18"/>
    </row>
    <row r="4731" spans="34:34" ht="64.5" customHeight="1" x14ac:dyDescent="0.2">
      <c r="AH4731" s="18"/>
    </row>
    <row r="4732" spans="34:34" ht="64.5" customHeight="1" x14ac:dyDescent="0.2">
      <c r="AH4732" s="18"/>
    </row>
    <row r="4733" spans="34:34" ht="64.5" customHeight="1" x14ac:dyDescent="0.2">
      <c r="AH4733" s="18"/>
    </row>
    <row r="4734" spans="34:34" ht="64.5" customHeight="1" x14ac:dyDescent="0.2">
      <c r="AH4734" s="18"/>
    </row>
    <row r="4735" spans="34:34" ht="64.5" customHeight="1" x14ac:dyDescent="0.2">
      <c r="AH4735" s="18"/>
    </row>
    <row r="4736" spans="34:34" ht="64.5" customHeight="1" x14ac:dyDescent="0.2">
      <c r="AH4736" s="18"/>
    </row>
    <row r="4737" spans="34:34" ht="64.5" customHeight="1" x14ac:dyDescent="0.2">
      <c r="AH4737" s="18"/>
    </row>
    <row r="4738" spans="34:34" ht="64.5" customHeight="1" x14ac:dyDescent="0.2">
      <c r="AH4738" s="18"/>
    </row>
    <row r="4739" spans="34:34" ht="64.5" customHeight="1" x14ac:dyDescent="0.2">
      <c r="AH4739" s="18"/>
    </row>
    <row r="4740" spans="34:34" ht="64.5" customHeight="1" x14ac:dyDescent="0.2">
      <c r="AH4740" s="18"/>
    </row>
    <row r="4741" spans="34:34" ht="64.5" customHeight="1" x14ac:dyDescent="0.2">
      <c r="AH4741" s="18"/>
    </row>
    <row r="4742" spans="34:34" ht="64.5" customHeight="1" x14ac:dyDescent="0.2">
      <c r="AH4742" s="18"/>
    </row>
    <row r="4743" spans="34:34" ht="64.5" customHeight="1" x14ac:dyDescent="0.2">
      <c r="AH4743" s="18"/>
    </row>
    <row r="4744" spans="34:34" ht="64.5" customHeight="1" x14ac:dyDescent="0.2">
      <c r="AH4744" s="18"/>
    </row>
    <row r="4745" spans="34:34" ht="64.5" customHeight="1" x14ac:dyDescent="0.2">
      <c r="AH4745" s="18"/>
    </row>
    <row r="4746" spans="34:34" ht="64.5" customHeight="1" x14ac:dyDescent="0.2">
      <c r="AH4746" s="18"/>
    </row>
    <row r="4747" spans="34:34" ht="64.5" customHeight="1" x14ac:dyDescent="0.2">
      <c r="AH4747" s="18"/>
    </row>
    <row r="4748" spans="34:34" ht="64.5" customHeight="1" x14ac:dyDescent="0.2">
      <c r="AH4748" s="18"/>
    </row>
    <row r="4749" spans="34:34" ht="64.5" customHeight="1" x14ac:dyDescent="0.2">
      <c r="AH4749" s="18"/>
    </row>
    <row r="4750" spans="34:34" ht="64.5" customHeight="1" x14ac:dyDescent="0.2">
      <c r="AH4750" s="18"/>
    </row>
    <row r="4751" spans="34:34" ht="64.5" customHeight="1" x14ac:dyDescent="0.2">
      <c r="AH4751" s="18"/>
    </row>
    <row r="4752" spans="34:34" ht="64.5" customHeight="1" x14ac:dyDescent="0.2">
      <c r="AH4752" s="18"/>
    </row>
    <row r="4753" spans="34:34" ht="64.5" customHeight="1" x14ac:dyDescent="0.2">
      <c r="AH4753" s="18"/>
    </row>
    <row r="4754" spans="34:34" ht="64.5" customHeight="1" x14ac:dyDescent="0.2">
      <c r="AH4754" s="18"/>
    </row>
    <row r="4755" spans="34:34" ht="64.5" customHeight="1" x14ac:dyDescent="0.2">
      <c r="AH4755" s="18"/>
    </row>
    <row r="4756" spans="34:34" ht="64.5" customHeight="1" x14ac:dyDescent="0.2">
      <c r="AH4756" s="18"/>
    </row>
    <row r="4757" spans="34:34" ht="64.5" customHeight="1" x14ac:dyDescent="0.2">
      <c r="AH4757" s="18"/>
    </row>
    <row r="4758" spans="34:34" ht="64.5" customHeight="1" x14ac:dyDescent="0.2">
      <c r="AH4758" s="18"/>
    </row>
    <row r="4759" spans="34:34" ht="64.5" customHeight="1" x14ac:dyDescent="0.2">
      <c r="AH4759" s="18"/>
    </row>
    <row r="4760" spans="34:34" ht="64.5" customHeight="1" x14ac:dyDescent="0.2">
      <c r="AH4760" s="18"/>
    </row>
    <row r="4761" spans="34:34" ht="64.5" customHeight="1" x14ac:dyDescent="0.2">
      <c r="AH4761" s="18"/>
    </row>
    <row r="4762" spans="34:34" ht="64.5" customHeight="1" x14ac:dyDescent="0.2">
      <c r="AH4762" s="18"/>
    </row>
    <row r="4763" spans="34:34" ht="64.5" customHeight="1" x14ac:dyDescent="0.2">
      <c r="AH4763" s="18"/>
    </row>
    <row r="4764" spans="34:34" ht="64.5" customHeight="1" x14ac:dyDescent="0.2">
      <c r="AH4764" s="18"/>
    </row>
    <row r="4765" spans="34:34" ht="64.5" customHeight="1" x14ac:dyDescent="0.2">
      <c r="AH4765" s="18"/>
    </row>
    <row r="4766" spans="34:34" ht="64.5" customHeight="1" x14ac:dyDescent="0.2">
      <c r="AH4766" s="18"/>
    </row>
    <row r="4767" spans="34:34" ht="64.5" customHeight="1" x14ac:dyDescent="0.2">
      <c r="AH4767" s="18"/>
    </row>
    <row r="4768" spans="34:34" ht="64.5" customHeight="1" x14ac:dyDescent="0.2">
      <c r="AH4768" s="18"/>
    </row>
    <row r="4769" spans="34:34" ht="64.5" customHeight="1" x14ac:dyDescent="0.2">
      <c r="AH4769" s="18"/>
    </row>
    <row r="4770" spans="34:34" ht="64.5" customHeight="1" x14ac:dyDescent="0.2">
      <c r="AH4770" s="18"/>
    </row>
    <row r="4771" spans="34:34" ht="64.5" customHeight="1" x14ac:dyDescent="0.2">
      <c r="AH4771" s="18"/>
    </row>
    <row r="4772" spans="34:34" ht="64.5" customHeight="1" x14ac:dyDescent="0.2">
      <c r="AH4772" s="18"/>
    </row>
    <row r="4773" spans="34:34" ht="64.5" customHeight="1" x14ac:dyDescent="0.2">
      <c r="AH4773" s="18"/>
    </row>
    <row r="4774" spans="34:34" ht="64.5" customHeight="1" x14ac:dyDescent="0.2">
      <c r="AH4774" s="18"/>
    </row>
    <row r="4775" spans="34:34" ht="64.5" customHeight="1" x14ac:dyDescent="0.2">
      <c r="AH4775" s="18"/>
    </row>
    <row r="4776" spans="34:34" ht="64.5" customHeight="1" x14ac:dyDescent="0.2">
      <c r="AH4776" s="18"/>
    </row>
    <row r="4777" spans="34:34" ht="64.5" customHeight="1" x14ac:dyDescent="0.2">
      <c r="AH4777" s="18"/>
    </row>
    <row r="4778" spans="34:34" ht="64.5" customHeight="1" x14ac:dyDescent="0.2">
      <c r="AH4778" s="18"/>
    </row>
    <row r="4779" spans="34:34" ht="64.5" customHeight="1" x14ac:dyDescent="0.2">
      <c r="AH4779" s="18"/>
    </row>
    <row r="4780" spans="34:34" ht="64.5" customHeight="1" x14ac:dyDescent="0.2">
      <c r="AH4780" s="18"/>
    </row>
    <row r="4781" spans="34:34" ht="64.5" customHeight="1" x14ac:dyDescent="0.2">
      <c r="AH4781" s="18"/>
    </row>
    <row r="4782" spans="34:34" ht="64.5" customHeight="1" x14ac:dyDescent="0.2">
      <c r="AH4782" s="18"/>
    </row>
    <row r="4783" spans="34:34" ht="64.5" customHeight="1" x14ac:dyDescent="0.2">
      <c r="AH4783" s="18"/>
    </row>
    <row r="4784" spans="34:34" ht="64.5" customHeight="1" x14ac:dyDescent="0.2">
      <c r="AH4784" s="18"/>
    </row>
    <row r="4785" spans="34:34" ht="64.5" customHeight="1" x14ac:dyDescent="0.2">
      <c r="AH4785" s="18"/>
    </row>
    <row r="4786" spans="34:34" ht="64.5" customHeight="1" x14ac:dyDescent="0.2">
      <c r="AH4786" s="18"/>
    </row>
    <row r="4787" spans="34:34" ht="64.5" customHeight="1" x14ac:dyDescent="0.2">
      <c r="AH4787" s="18"/>
    </row>
    <row r="4788" spans="34:34" ht="64.5" customHeight="1" x14ac:dyDescent="0.2">
      <c r="AH4788" s="18"/>
    </row>
    <row r="4789" spans="34:34" ht="64.5" customHeight="1" x14ac:dyDescent="0.2">
      <c r="AH4789" s="18"/>
    </row>
    <row r="4790" spans="34:34" ht="64.5" customHeight="1" x14ac:dyDescent="0.2">
      <c r="AH4790" s="18"/>
    </row>
    <row r="4791" spans="34:34" ht="64.5" customHeight="1" x14ac:dyDescent="0.2">
      <c r="AH4791" s="18"/>
    </row>
    <row r="4792" spans="34:34" ht="64.5" customHeight="1" x14ac:dyDescent="0.2">
      <c r="AH4792" s="18"/>
    </row>
    <row r="4793" spans="34:34" ht="64.5" customHeight="1" x14ac:dyDescent="0.2">
      <c r="AH4793" s="18"/>
    </row>
    <row r="4794" spans="34:34" ht="64.5" customHeight="1" x14ac:dyDescent="0.2">
      <c r="AH4794" s="18"/>
    </row>
    <row r="4795" spans="34:34" ht="64.5" customHeight="1" x14ac:dyDescent="0.2">
      <c r="AH4795" s="18"/>
    </row>
    <row r="4796" spans="34:34" ht="64.5" customHeight="1" x14ac:dyDescent="0.2">
      <c r="AH4796" s="18"/>
    </row>
    <row r="4797" spans="34:34" ht="64.5" customHeight="1" x14ac:dyDescent="0.2">
      <c r="AH4797" s="18"/>
    </row>
    <row r="4798" spans="34:34" ht="64.5" customHeight="1" x14ac:dyDescent="0.2">
      <c r="AH4798" s="18"/>
    </row>
    <row r="4799" spans="34:34" ht="64.5" customHeight="1" x14ac:dyDescent="0.2">
      <c r="AH4799" s="18"/>
    </row>
    <row r="4800" spans="34:34" ht="64.5" customHeight="1" x14ac:dyDescent="0.2">
      <c r="AH4800" s="18"/>
    </row>
    <row r="4801" spans="34:34" ht="64.5" customHeight="1" x14ac:dyDescent="0.2">
      <c r="AH4801" s="18"/>
    </row>
    <row r="4802" spans="34:34" ht="64.5" customHeight="1" x14ac:dyDescent="0.2">
      <c r="AH4802" s="18"/>
    </row>
    <row r="4803" spans="34:34" ht="64.5" customHeight="1" x14ac:dyDescent="0.2">
      <c r="AH4803" s="18"/>
    </row>
    <row r="4804" spans="34:34" ht="64.5" customHeight="1" x14ac:dyDescent="0.2">
      <c r="AH4804" s="18"/>
    </row>
    <row r="4805" spans="34:34" ht="64.5" customHeight="1" x14ac:dyDescent="0.2">
      <c r="AH4805" s="18"/>
    </row>
    <row r="4806" spans="34:34" ht="64.5" customHeight="1" x14ac:dyDescent="0.2">
      <c r="AH4806" s="18"/>
    </row>
    <row r="4807" spans="34:34" ht="64.5" customHeight="1" x14ac:dyDescent="0.2">
      <c r="AH4807" s="18"/>
    </row>
    <row r="4808" spans="34:34" ht="64.5" customHeight="1" x14ac:dyDescent="0.2">
      <c r="AH4808" s="18"/>
    </row>
    <row r="4809" spans="34:34" ht="64.5" customHeight="1" x14ac:dyDescent="0.2">
      <c r="AH4809" s="18"/>
    </row>
    <row r="4810" spans="34:34" ht="64.5" customHeight="1" x14ac:dyDescent="0.2">
      <c r="AH4810" s="18"/>
    </row>
    <row r="4811" spans="34:34" ht="64.5" customHeight="1" x14ac:dyDescent="0.2">
      <c r="AH4811" s="18"/>
    </row>
    <row r="4812" spans="34:34" ht="64.5" customHeight="1" x14ac:dyDescent="0.2">
      <c r="AH4812" s="18"/>
    </row>
    <row r="4813" spans="34:34" ht="64.5" customHeight="1" x14ac:dyDescent="0.2">
      <c r="AH4813" s="18"/>
    </row>
    <row r="4814" spans="34:34" ht="64.5" customHeight="1" x14ac:dyDescent="0.2">
      <c r="AH4814" s="18"/>
    </row>
    <row r="4815" spans="34:34" ht="64.5" customHeight="1" x14ac:dyDescent="0.2">
      <c r="AH4815" s="18"/>
    </row>
    <row r="4816" spans="34:34" ht="64.5" customHeight="1" x14ac:dyDescent="0.2">
      <c r="AH4816" s="18"/>
    </row>
    <row r="4817" spans="34:34" ht="64.5" customHeight="1" x14ac:dyDescent="0.2">
      <c r="AH4817" s="18"/>
    </row>
    <row r="4818" spans="34:34" ht="64.5" customHeight="1" x14ac:dyDescent="0.2">
      <c r="AH4818" s="18"/>
    </row>
    <row r="4819" spans="34:34" ht="64.5" customHeight="1" x14ac:dyDescent="0.2">
      <c r="AH4819" s="18"/>
    </row>
    <row r="4820" spans="34:34" ht="64.5" customHeight="1" x14ac:dyDescent="0.2">
      <c r="AH4820" s="18"/>
    </row>
    <row r="4821" spans="34:34" ht="64.5" customHeight="1" x14ac:dyDescent="0.2">
      <c r="AH4821" s="18"/>
    </row>
    <row r="4822" spans="34:34" ht="64.5" customHeight="1" x14ac:dyDescent="0.2">
      <c r="AH4822" s="18"/>
    </row>
    <row r="4823" spans="34:34" ht="64.5" customHeight="1" x14ac:dyDescent="0.2">
      <c r="AH4823" s="18"/>
    </row>
    <row r="4824" spans="34:34" ht="64.5" customHeight="1" x14ac:dyDescent="0.2">
      <c r="AH4824" s="18"/>
    </row>
    <row r="4825" spans="34:34" ht="64.5" customHeight="1" x14ac:dyDescent="0.2">
      <c r="AH4825" s="18"/>
    </row>
    <row r="4826" spans="34:34" ht="64.5" customHeight="1" x14ac:dyDescent="0.2">
      <c r="AH4826" s="18"/>
    </row>
    <row r="4827" spans="34:34" ht="64.5" customHeight="1" x14ac:dyDescent="0.2">
      <c r="AH4827" s="18"/>
    </row>
    <row r="4828" spans="34:34" ht="64.5" customHeight="1" x14ac:dyDescent="0.2">
      <c r="AH4828" s="18"/>
    </row>
    <row r="4829" spans="34:34" ht="64.5" customHeight="1" x14ac:dyDescent="0.2">
      <c r="AH4829" s="18"/>
    </row>
    <row r="4830" spans="34:34" ht="64.5" customHeight="1" x14ac:dyDescent="0.2">
      <c r="AH4830" s="18"/>
    </row>
    <row r="4831" spans="34:34" ht="64.5" customHeight="1" x14ac:dyDescent="0.2">
      <c r="AH4831" s="18"/>
    </row>
    <row r="4832" spans="34:34" ht="64.5" customHeight="1" x14ac:dyDescent="0.2">
      <c r="AH4832" s="18"/>
    </row>
    <row r="4833" spans="34:34" ht="64.5" customHeight="1" x14ac:dyDescent="0.2">
      <c r="AH4833" s="18"/>
    </row>
    <row r="4834" spans="34:34" ht="64.5" customHeight="1" x14ac:dyDescent="0.2">
      <c r="AH4834" s="18"/>
    </row>
    <row r="4835" spans="34:34" ht="64.5" customHeight="1" x14ac:dyDescent="0.2">
      <c r="AH4835" s="18"/>
    </row>
    <row r="4836" spans="34:34" ht="64.5" customHeight="1" x14ac:dyDescent="0.2">
      <c r="AH4836" s="18"/>
    </row>
    <row r="4837" spans="34:34" ht="64.5" customHeight="1" x14ac:dyDescent="0.2">
      <c r="AH4837" s="18"/>
    </row>
    <row r="4838" spans="34:34" ht="64.5" customHeight="1" x14ac:dyDescent="0.2">
      <c r="AH4838" s="18"/>
    </row>
    <row r="4839" spans="34:34" ht="64.5" customHeight="1" x14ac:dyDescent="0.2">
      <c r="AH4839" s="18"/>
    </row>
    <row r="4840" spans="34:34" ht="64.5" customHeight="1" x14ac:dyDescent="0.2">
      <c r="AH4840" s="18"/>
    </row>
    <row r="4841" spans="34:34" ht="64.5" customHeight="1" x14ac:dyDescent="0.2">
      <c r="AH4841" s="18"/>
    </row>
    <row r="4842" spans="34:34" ht="64.5" customHeight="1" x14ac:dyDescent="0.2">
      <c r="AH4842" s="18"/>
    </row>
    <row r="4843" spans="34:34" ht="64.5" customHeight="1" x14ac:dyDescent="0.2">
      <c r="AH4843" s="18"/>
    </row>
    <row r="4844" spans="34:34" ht="64.5" customHeight="1" x14ac:dyDescent="0.2">
      <c r="AH4844" s="18"/>
    </row>
    <row r="4845" spans="34:34" ht="64.5" customHeight="1" x14ac:dyDescent="0.2">
      <c r="AH4845" s="18"/>
    </row>
    <row r="4846" spans="34:34" ht="64.5" customHeight="1" x14ac:dyDescent="0.2">
      <c r="AH4846" s="18"/>
    </row>
    <row r="4847" spans="34:34" ht="64.5" customHeight="1" x14ac:dyDescent="0.2">
      <c r="AH4847" s="18"/>
    </row>
    <row r="4848" spans="34:34" ht="64.5" customHeight="1" x14ac:dyDescent="0.2">
      <c r="AH4848" s="18"/>
    </row>
    <row r="4849" spans="34:34" ht="64.5" customHeight="1" x14ac:dyDescent="0.2">
      <c r="AH4849" s="18"/>
    </row>
    <row r="4850" spans="34:34" ht="64.5" customHeight="1" x14ac:dyDescent="0.2">
      <c r="AH4850" s="18"/>
    </row>
    <row r="4851" spans="34:34" ht="64.5" customHeight="1" x14ac:dyDescent="0.2">
      <c r="AH4851" s="18"/>
    </row>
    <row r="4852" spans="34:34" ht="64.5" customHeight="1" x14ac:dyDescent="0.2">
      <c r="AH4852" s="18"/>
    </row>
    <row r="4853" spans="34:34" ht="64.5" customHeight="1" x14ac:dyDescent="0.2">
      <c r="AH4853" s="18"/>
    </row>
    <row r="4854" spans="34:34" ht="64.5" customHeight="1" x14ac:dyDescent="0.2">
      <c r="AH4854" s="18"/>
    </row>
    <row r="4855" spans="34:34" ht="64.5" customHeight="1" x14ac:dyDescent="0.2">
      <c r="AH4855" s="18"/>
    </row>
    <row r="4856" spans="34:34" ht="64.5" customHeight="1" x14ac:dyDescent="0.2">
      <c r="AH4856" s="18"/>
    </row>
    <row r="4857" spans="34:34" ht="64.5" customHeight="1" x14ac:dyDescent="0.2">
      <c r="AH4857" s="18"/>
    </row>
    <row r="4858" spans="34:34" ht="64.5" customHeight="1" x14ac:dyDescent="0.2">
      <c r="AH4858" s="18"/>
    </row>
    <row r="4859" spans="34:34" ht="64.5" customHeight="1" x14ac:dyDescent="0.2">
      <c r="AH4859" s="18"/>
    </row>
    <row r="4860" spans="34:34" ht="64.5" customHeight="1" x14ac:dyDescent="0.2">
      <c r="AH4860" s="18"/>
    </row>
    <row r="4861" spans="34:34" ht="64.5" customHeight="1" x14ac:dyDescent="0.2">
      <c r="AH4861" s="18"/>
    </row>
    <row r="4862" spans="34:34" ht="64.5" customHeight="1" x14ac:dyDescent="0.2">
      <c r="AH4862" s="18"/>
    </row>
    <row r="4863" spans="34:34" ht="64.5" customHeight="1" x14ac:dyDescent="0.2">
      <c r="AH4863" s="18"/>
    </row>
    <row r="4864" spans="34:34" ht="64.5" customHeight="1" x14ac:dyDescent="0.2">
      <c r="AH4864" s="18"/>
    </row>
    <row r="4865" spans="34:34" ht="64.5" customHeight="1" x14ac:dyDescent="0.2">
      <c r="AH4865" s="18"/>
    </row>
    <row r="4866" spans="34:34" ht="64.5" customHeight="1" x14ac:dyDescent="0.2">
      <c r="AH4866" s="18"/>
    </row>
    <row r="4867" spans="34:34" ht="64.5" customHeight="1" x14ac:dyDescent="0.2">
      <c r="AH4867" s="18"/>
    </row>
    <row r="4868" spans="34:34" ht="64.5" customHeight="1" x14ac:dyDescent="0.2">
      <c r="AH4868" s="18"/>
    </row>
    <row r="4869" spans="34:34" ht="64.5" customHeight="1" x14ac:dyDescent="0.2">
      <c r="AH4869" s="18"/>
    </row>
    <row r="4870" spans="34:34" ht="64.5" customHeight="1" x14ac:dyDescent="0.2">
      <c r="AH4870" s="18"/>
    </row>
    <row r="4871" spans="34:34" ht="64.5" customHeight="1" x14ac:dyDescent="0.2">
      <c r="AH4871" s="18"/>
    </row>
    <row r="4872" spans="34:34" ht="64.5" customHeight="1" x14ac:dyDescent="0.2">
      <c r="AH4872" s="18"/>
    </row>
    <row r="4873" spans="34:34" ht="64.5" customHeight="1" x14ac:dyDescent="0.2">
      <c r="AH4873" s="18"/>
    </row>
    <row r="4874" spans="34:34" ht="64.5" customHeight="1" x14ac:dyDescent="0.2">
      <c r="AH4874" s="18"/>
    </row>
    <row r="4875" spans="34:34" ht="64.5" customHeight="1" x14ac:dyDescent="0.2">
      <c r="AH4875" s="18"/>
    </row>
    <row r="4876" spans="34:34" ht="64.5" customHeight="1" x14ac:dyDescent="0.2">
      <c r="AH4876" s="18"/>
    </row>
    <row r="4877" spans="34:34" ht="64.5" customHeight="1" x14ac:dyDescent="0.2">
      <c r="AH4877" s="18"/>
    </row>
    <row r="4878" spans="34:34" ht="64.5" customHeight="1" x14ac:dyDescent="0.2">
      <c r="AH4878" s="18"/>
    </row>
    <row r="4879" spans="34:34" ht="64.5" customHeight="1" x14ac:dyDescent="0.2">
      <c r="AH4879" s="18"/>
    </row>
    <row r="4880" spans="34:34" ht="64.5" customHeight="1" x14ac:dyDescent="0.2">
      <c r="AH4880" s="18"/>
    </row>
    <row r="4881" spans="34:34" ht="64.5" customHeight="1" x14ac:dyDescent="0.2">
      <c r="AH4881" s="18"/>
    </row>
    <row r="4882" spans="34:34" ht="64.5" customHeight="1" x14ac:dyDescent="0.2">
      <c r="AH4882" s="18"/>
    </row>
    <row r="4883" spans="34:34" ht="64.5" customHeight="1" x14ac:dyDescent="0.2">
      <c r="AH4883" s="18"/>
    </row>
    <row r="4884" spans="34:34" ht="64.5" customHeight="1" x14ac:dyDescent="0.2">
      <c r="AH4884" s="18"/>
    </row>
    <row r="4885" spans="34:34" ht="64.5" customHeight="1" x14ac:dyDescent="0.2">
      <c r="AH4885" s="18"/>
    </row>
    <row r="4886" spans="34:34" ht="64.5" customHeight="1" x14ac:dyDescent="0.2">
      <c r="AH4886" s="18"/>
    </row>
    <row r="4887" spans="34:34" ht="64.5" customHeight="1" x14ac:dyDescent="0.2">
      <c r="AH4887" s="18"/>
    </row>
    <row r="4888" spans="34:34" ht="64.5" customHeight="1" x14ac:dyDescent="0.2">
      <c r="AH4888" s="18"/>
    </row>
    <row r="4889" spans="34:34" ht="64.5" customHeight="1" x14ac:dyDescent="0.2">
      <c r="AH4889" s="18"/>
    </row>
    <row r="4890" spans="34:34" ht="64.5" customHeight="1" x14ac:dyDescent="0.2">
      <c r="AH4890" s="18"/>
    </row>
    <row r="4891" spans="34:34" ht="64.5" customHeight="1" x14ac:dyDescent="0.2">
      <c r="AH4891" s="18"/>
    </row>
    <row r="4892" spans="34:34" ht="64.5" customHeight="1" x14ac:dyDescent="0.2">
      <c r="AH4892" s="18"/>
    </row>
    <row r="4893" spans="34:34" ht="64.5" customHeight="1" x14ac:dyDescent="0.2">
      <c r="AH4893" s="18"/>
    </row>
    <row r="4894" spans="34:34" ht="64.5" customHeight="1" x14ac:dyDescent="0.2">
      <c r="AH4894" s="18"/>
    </row>
    <row r="4895" spans="34:34" ht="64.5" customHeight="1" x14ac:dyDescent="0.2">
      <c r="AH4895" s="18"/>
    </row>
    <row r="4896" spans="34:34" ht="64.5" customHeight="1" x14ac:dyDescent="0.2">
      <c r="AH4896" s="18"/>
    </row>
    <row r="4897" spans="34:34" ht="64.5" customHeight="1" x14ac:dyDescent="0.2">
      <c r="AH4897" s="18"/>
    </row>
    <row r="4898" spans="34:34" ht="64.5" customHeight="1" x14ac:dyDescent="0.2">
      <c r="AH4898" s="18"/>
    </row>
    <row r="4899" spans="34:34" ht="64.5" customHeight="1" x14ac:dyDescent="0.2">
      <c r="AH4899" s="18"/>
    </row>
    <row r="4900" spans="34:34" ht="64.5" customHeight="1" x14ac:dyDescent="0.2">
      <c r="AH4900" s="18"/>
    </row>
    <row r="4901" spans="34:34" ht="64.5" customHeight="1" x14ac:dyDescent="0.2">
      <c r="AH4901" s="18"/>
    </row>
    <row r="4902" spans="34:34" ht="64.5" customHeight="1" x14ac:dyDescent="0.2">
      <c r="AH4902" s="18"/>
    </row>
    <row r="4903" spans="34:34" ht="64.5" customHeight="1" x14ac:dyDescent="0.2">
      <c r="AH4903" s="18"/>
    </row>
    <row r="4904" spans="34:34" ht="64.5" customHeight="1" x14ac:dyDescent="0.2">
      <c r="AH4904" s="18"/>
    </row>
    <row r="4905" spans="34:34" ht="64.5" customHeight="1" x14ac:dyDescent="0.2">
      <c r="AH4905" s="18"/>
    </row>
    <row r="4906" spans="34:34" ht="64.5" customHeight="1" x14ac:dyDescent="0.2">
      <c r="AH4906" s="18"/>
    </row>
    <row r="4907" spans="34:34" ht="64.5" customHeight="1" x14ac:dyDescent="0.2">
      <c r="AH4907" s="18"/>
    </row>
    <row r="4908" spans="34:34" ht="64.5" customHeight="1" x14ac:dyDescent="0.2">
      <c r="AH4908" s="18"/>
    </row>
    <row r="4909" spans="34:34" ht="64.5" customHeight="1" x14ac:dyDescent="0.2">
      <c r="AH4909" s="18"/>
    </row>
    <row r="4910" spans="34:34" ht="64.5" customHeight="1" x14ac:dyDescent="0.2">
      <c r="AH4910" s="18"/>
    </row>
    <row r="4911" spans="34:34" ht="64.5" customHeight="1" x14ac:dyDescent="0.2">
      <c r="AH4911" s="18"/>
    </row>
    <row r="4912" spans="34:34" ht="64.5" customHeight="1" x14ac:dyDescent="0.2">
      <c r="AH4912" s="18"/>
    </row>
    <row r="4913" spans="34:34" ht="64.5" customHeight="1" x14ac:dyDescent="0.2">
      <c r="AH4913" s="18"/>
    </row>
    <row r="4914" spans="34:34" ht="64.5" customHeight="1" x14ac:dyDescent="0.2">
      <c r="AH4914" s="18"/>
    </row>
    <row r="4915" spans="34:34" ht="64.5" customHeight="1" x14ac:dyDescent="0.2">
      <c r="AH4915" s="18"/>
    </row>
    <row r="4916" spans="34:34" ht="64.5" customHeight="1" x14ac:dyDescent="0.2">
      <c r="AH4916" s="18"/>
    </row>
    <row r="4917" spans="34:34" ht="64.5" customHeight="1" x14ac:dyDescent="0.2">
      <c r="AH4917" s="18"/>
    </row>
    <row r="4918" spans="34:34" ht="64.5" customHeight="1" x14ac:dyDescent="0.2">
      <c r="AH4918" s="18"/>
    </row>
    <row r="4919" spans="34:34" ht="64.5" customHeight="1" x14ac:dyDescent="0.2">
      <c r="AH4919" s="18"/>
    </row>
    <row r="4920" spans="34:34" ht="64.5" customHeight="1" x14ac:dyDescent="0.2">
      <c r="AH4920" s="18"/>
    </row>
    <row r="4921" spans="34:34" ht="64.5" customHeight="1" x14ac:dyDescent="0.2">
      <c r="AH4921" s="18"/>
    </row>
    <row r="4922" spans="34:34" ht="64.5" customHeight="1" x14ac:dyDescent="0.2">
      <c r="AH4922" s="18"/>
    </row>
    <row r="4923" spans="34:34" ht="64.5" customHeight="1" x14ac:dyDescent="0.2">
      <c r="AH4923" s="18"/>
    </row>
    <row r="4924" spans="34:34" ht="64.5" customHeight="1" x14ac:dyDescent="0.2">
      <c r="AH4924" s="18"/>
    </row>
    <row r="4925" spans="34:34" ht="64.5" customHeight="1" x14ac:dyDescent="0.2">
      <c r="AH4925" s="18"/>
    </row>
    <row r="4926" spans="34:34" ht="64.5" customHeight="1" x14ac:dyDescent="0.2">
      <c r="AH4926" s="18"/>
    </row>
    <row r="4927" spans="34:34" ht="64.5" customHeight="1" x14ac:dyDescent="0.2">
      <c r="AH4927" s="18"/>
    </row>
    <row r="4928" spans="34:34" ht="64.5" customHeight="1" x14ac:dyDescent="0.2">
      <c r="AH4928" s="18"/>
    </row>
    <row r="4929" spans="34:34" ht="64.5" customHeight="1" x14ac:dyDescent="0.2">
      <c r="AH4929" s="18"/>
    </row>
    <row r="4930" spans="34:34" ht="64.5" customHeight="1" x14ac:dyDescent="0.2">
      <c r="AH4930" s="18"/>
    </row>
    <row r="4931" spans="34:34" ht="64.5" customHeight="1" x14ac:dyDescent="0.2">
      <c r="AH4931" s="18"/>
    </row>
    <row r="4932" spans="34:34" ht="64.5" customHeight="1" x14ac:dyDescent="0.2">
      <c r="AH4932" s="18"/>
    </row>
    <row r="4933" spans="34:34" ht="64.5" customHeight="1" x14ac:dyDescent="0.2">
      <c r="AH4933" s="18"/>
    </row>
    <row r="4934" spans="34:34" ht="64.5" customHeight="1" x14ac:dyDescent="0.2">
      <c r="AH4934" s="18"/>
    </row>
    <row r="4935" spans="34:34" ht="64.5" customHeight="1" x14ac:dyDescent="0.2">
      <c r="AH4935" s="18"/>
    </row>
    <row r="4936" spans="34:34" ht="64.5" customHeight="1" x14ac:dyDescent="0.2">
      <c r="AH4936" s="18"/>
    </row>
    <row r="4937" spans="34:34" ht="64.5" customHeight="1" x14ac:dyDescent="0.2">
      <c r="AH4937" s="18"/>
    </row>
    <row r="4938" spans="34:34" ht="64.5" customHeight="1" x14ac:dyDescent="0.2">
      <c r="AH4938" s="18"/>
    </row>
    <row r="4939" spans="34:34" ht="64.5" customHeight="1" x14ac:dyDescent="0.2">
      <c r="AH4939" s="18"/>
    </row>
    <row r="4940" spans="34:34" ht="64.5" customHeight="1" x14ac:dyDescent="0.2">
      <c r="AH4940" s="18"/>
    </row>
    <row r="4941" spans="34:34" ht="64.5" customHeight="1" x14ac:dyDescent="0.2">
      <c r="AH4941" s="18"/>
    </row>
    <row r="4942" spans="34:34" ht="64.5" customHeight="1" x14ac:dyDescent="0.2">
      <c r="AH4942" s="18"/>
    </row>
    <row r="4943" spans="34:34" ht="64.5" customHeight="1" x14ac:dyDescent="0.2">
      <c r="AH4943" s="18"/>
    </row>
    <row r="4944" spans="34:34" ht="64.5" customHeight="1" x14ac:dyDescent="0.2">
      <c r="AH4944" s="18"/>
    </row>
    <row r="4945" spans="34:34" ht="64.5" customHeight="1" x14ac:dyDescent="0.2">
      <c r="AH4945" s="18"/>
    </row>
    <row r="4946" spans="34:34" ht="64.5" customHeight="1" x14ac:dyDescent="0.2">
      <c r="AH4946" s="18"/>
    </row>
    <row r="4947" spans="34:34" ht="64.5" customHeight="1" x14ac:dyDescent="0.2">
      <c r="AH4947" s="18"/>
    </row>
    <row r="4948" spans="34:34" ht="64.5" customHeight="1" x14ac:dyDescent="0.2">
      <c r="AH4948" s="18"/>
    </row>
    <row r="4949" spans="34:34" ht="64.5" customHeight="1" x14ac:dyDescent="0.2">
      <c r="AH4949" s="18"/>
    </row>
    <row r="4950" spans="34:34" ht="64.5" customHeight="1" x14ac:dyDescent="0.2">
      <c r="AH4950" s="18"/>
    </row>
    <row r="4951" spans="34:34" ht="64.5" customHeight="1" x14ac:dyDescent="0.2">
      <c r="AH4951" s="18"/>
    </row>
    <row r="4952" spans="34:34" ht="64.5" customHeight="1" x14ac:dyDescent="0.2">
      <c r="AH4952" s="18"/>
    </row>
    <row r="4953" spans="34:34" ht="64.5" customHeight="1" x14ac:dyDescent="0.2">
      <c r="AH4953" s="18"/>
    </row>
    <row r="4954" spans="34:34" ht="64.5" customHeight="1" x14ac:dyDescent="0.2">
      <c r="AH4954" s="18"/>
    </row>
    <row r="4955" spans="34:34" ht="64.5" customHeight="1" x14ac:dyDescent="0.2">
      <c r="AH4955" s="18"/>
    </row>
    <row r="4956" spans="34:34" ht="64.5" customHeight="1" x14ac:dyDescent="0.2">
      <c r="AH4956" s="18"/>
    </row>
    <row r="4957" spans="34:34" ht="64.5" customHeight="1" x14ac:dyDescent="0.2">
      <c r="AH4957" s="18"/>
    </row>
    <row r="4958" spans="34:34" ht="64.5" customHeight="1" x14ac:dyDescent="0.2">
      <c r="AH4958" s="18"/>
    </row>
    <row r="4959" spans="34:34" ht="64.5" customHeight="1" x14ac:dyDescent="0.2">
      <c r="AH4959" s="18"/>
    </row>
    <row r="4960" spans="34:34" ht="64.5" customHeight="1" x14ac:dyDescent="0.2">
      <c r="AH4960" s="18"/>
    </row>
    <row r="4961" spans="34:34" ht="64.5" customHeight="1" x14ac:dyDescent="0.2">
      <c r="AH4961" s="18"/>
    </row>
    <row r="4962" spans="34:34" ht="64.5" customHeight="1" x14ac:dyDescent="0.2">
      <c r="AH4962" s="18"/>
    </row>
    <row r="4963" spans="34:34" ht="64.5" customHeight="1" x14ac:dyDescent="0.2">
      <c r="AH4963" s="18"/>
    </row>
    <row r="4964" spans="34:34" ht="64.5" customHeight="1" x14ac:dyDescent="0.2">
      <c r="AH4964" s="18"/>
    </row>
    <row r="4965" spans="34:34" ht="64.5" customHeight="1" x14ac:dyDescent="0.2">
      <c r="AH4965" s="18"/>
    </row>
    <row r="4966" spans="34:34" ht="64.5" customHeight="1" x14ac:dyDescent="0.2">
      <c r="AH4966" s="18"/>
    </row>
    <row r="4967" spans="34:34" ht="64.5" customHeight="1" x14ac:dyDescent="0.2">
      <c r="AH4967" s="18"/>
    </row>
    <row r="4968" spans="34:34" ht="64.5" customHeight="1" x14ac:dyDescent="0.2">
      <c r="AH4968" s="18"/>
    </row>
    <row r="4969" spans="34:34" ht="64.5" customHeight="1" x14ac:dyDescent="0.2">
      <c r="AH4969" s="18"/>
    </row>
    <row r="4970" spans="34:34" ht="64.5" customHeight="1" x14ac:dyDescent="0.2">
      <c r="AH4970" s="18"/>
    </row>
    <row r="4971" spans="34:34" ht="64.5" customHeight="1" x14ac:dyDescent="0.2">
      <c r="AH4971" s="18"/>
    </row>
    <row r="4972" spans="34:34" ht="64.5" customHeight="1" x14ac:dyDescent="0.2">
      <c r="AH4972" s="18"/>
    </row>
    <row r="4973" spans="34:34" ht="64.5" customHeight="1" x14ac:dyDescent="0.2">
      <c r="AH4973" s="18"/>
    </row>
    <row r="4974" spans="34:34" ht="64.5" customHeight="1" x14ac:dyDescent="0.2">
      <c r="AH4974" s="18"/>
    </row>
    <row r="4975" spans="34:34" ht="64.5" customHeight="1" x14ac:dyDescent="0.2">
      <c r="AH4975" s="18"/>
    </row>
    <row r="4976" spans="34:34" ht="64.5" customHeight="1" x14ac:dyDescent="0.2">
      <c r="AH4976" s="18"/>
    </row>
    <row r="4977" spans="34:34" ht="64.5" customHeight="1" x14ac:dyDescent="0.2">
      <c r="AH4977" s="18"/>
    </row>
    <row r="4978" spans="34:34" ht="64.5" customHeight="1" x14ac:dyDescent="0.2">
      <c r="AH4978" s="18"/>
    </row>
    <row r="4979" spans="34:34" ht="64.5" customHeight="1" x14ac:dyDescent="0.2">
      <c r="AH4979" s="18"/>
    </row>
    <row r="4980" spans="34:34" ht="64.5" customHeight="1" x14ac:dyDescent="0.2">
      <c r="AH4980" s="18"/>
    </row>
    <row r="4981" spans="34:34" ht="64.5" customHeight="1" x14ac:dyDescent="0.2">
      <c r="AH4981" s="18"/>
    </row>
    <row r="4982" spans="34:34" ht="64.5" customHeight="1" x14ac:dyDescent="0.2">
      <c r="AH4982" s="18"/>
    </row>
    <row r="4983" spans="34:34" ht="64.5" customHeight="1" x14ac:dyDescent="0.2">
      <c r="AH4983" s="18"/>
    </row>
    <row r="4984" spans="34:34" ht="64.5" customHeight="1" x14ac:dyDescent="0.2">
      <c r="AH4984" s="18"/>
    </row>
    <row r="4985" spans="34:34" ht="64.5" customHeight="1" x14ac:dyDescent="0.2">
      <c r="AH4985" s="18"/>
    </row>
    <row r="4986" spans="34:34" ht="64.5" customHeight="1" x14ac:dyDescent="0.2">
      <c r="AH4986" s="18"/>
    </row>
    <row r="4987" spans="34:34" ht="64.5" customHeight="1" x14ac:dyDescent="0.2">
      <c r="AH4987" s="18"/>
    </row>
    <row r="4988" spans="34:34" ht="64.5" customHeight="1" x14ac:dyDescent="0.2">
      <c r="AH4988" s="18"/>
    </row>
    <row r="4989" spans="34:34" ht="64.5" customHeight="1" x14ac:dyDescent="0.2">
      <c r="AH4989" s="18"/>
    </row>
    <row r="4990" spans="34:34" ht="64.5" customHeight="1" x14ac:dyDescent="0.2">
      <c r="AH4990" s="18"/>
    </row>
    <row r="4991" spans="34:34" ht="64.5" customHeight="1" x14ac:dyDescent="0.2">
      <c r="AH4991" s="18"/>
    </row>
    <row r="4992" spans="34:34" ht="64.5" customHeight="1" x14ac:dyDescent="0.2">
      <c r="AH4992" s="18"/>
    </row>
    <row r="4993" spans="34:34" ht="64.5" customHeight="1" x14ac:dyDescent="0.2">
      <c r="AH4993" s="18"/>
    </row>
    <row r="4994" spans="34:34" ht="64.5" customHeight="1" x14ac:dyDescent="0.2">
      <c r="AH4994" s="18"/>
    </row>
    <row r="4995" spans="34:34" ht="64.5" customHeight="1" x14ac:dyDescent="0.2">
      <c r="AH4995" s="18"/>
    </row>
    <row r="4996" spans="34:34" ht="64.5" customHeight="1" x14ac:dyDescent="0.2">
      <c r="AH4996" s="18"/>
    </row>
    <row r="4997" spans="34:34" ht="64.5" customHeight="1" x14ac:dyDescent="0.2">
      <c r="AH4997" s="18"/>
    </row>
    <row r="4998" spans="34:34" ht="64.5" customHeight="1" x14ac:dyDescent="0.2">
      <c r="AH4998" s="18"/>
    </row>
    <row r="4999" spans="34:34" ht="64.5" customHeight="1" x14ac:dyDescent="0.2">
      <c r="AH4999" s="18"/>
    </row>
    <row r="5000" spans="34:34" ht="64.5" customHeight="1" x14ac:dyDescent="0.2">
      <c r="AH5000" s="18"/>
    </row>
    <row r="5001" spans="34:34" ht="64.5" customHeight="1" x14ac:dyDescent="0.2">
      <c r="AH5001" s="18"/>
    </row>
    <row r="5002" spans="34:34" ht="64.5" customHeight="1" x14ac:dyDescent="0.2">
      <c r="AH5002" s="18"/>
    </row>
    <row r="5003" spans="34:34" ht="64.5" customHeight="1" x14ac:dyDescent="0.2">
      <c r="AH5003" s="18"/>
    </row>
    <row r="5004" spans="34:34" ht="64.5" customHeight="1" x14ac:dyDescent="0.2">
      <c r="AH5004" s="18"/>
    </row>
    <row r="5005" spans="34:34" ht="64.5" customHeight="1" x14ac:dyDescent="0.2">
      <c r="AH5005" s="18"/>
    </row>
    <row r="5006" spans="34:34" ht="64.5" customHeight="1" x14ac:dyDescent="0.2">
      <c r="AH5006" s="18"/>
    </row>
    <row r="5007" spans="34:34" ht="64.5" customHeight="1" x14ac:dyDescent="0.2">
      <c r="AH5007" s="18"/>
    </row>
    <row r="5008" spans="34:34" ht="64.5" customHeight="1" x14ac:dyDescent="0.2">
      <c r="AH5008" s="18"/>
    </row>
    <row r="5009" spans="34:34" ht="64.5" customHeight="1" x14ac:dyDescent="0.2">
      <c r="AH5009" s="18"/>
    </row>
    <row r="5010" spans="34:34" ht="64.5" customHeight="1" x14ac:dyDescent="0.2">
      <c r="AH5010" s="18"/>
    </row>
    <row r="5011" spans="34:34" ht="64.5" customHeight="1" x14ac:dyDescent="0.2">
      <c r="AH5011" s="18"/>
    </row>
    <row r="5012" spans="34:34" ht="64.5" customHeight="1" x14ac:dyDescent="0.2">
      <c r="AH5012" s="18"/>
    </row>
    <row r="5013" spans="34:34" ht="64.5" customHeight="1" x14ac:dyDescent="0.2">
      <c r="AH5013" s="18"/>
    </row>
    <row r="5014" spans="34:34" ht="64.5" customHeight="1" x14ac:dyDescent="0.2">
      <c r="AH5014" s="18"/>
    </row>
    <row r="5015" spans="34:34" ht="64.5" customHeight="1" x14ac:dyDescent="0.2">
      <c r="AH5015" s="18"/>
    </row>
    <row r="5016" spans="34:34" ht="64.5" customHeight="1" x14ac:dyDescent="0.2">
      <c r="AH5016" s="18"/>
    </row>
    <row r="5017" spans="34:34" ht="64.5" customHeight="1" x14ac:dyDescent="0.2">
      <c r="AH5017" s="18"/>
    </row>
    <row r="5018" spans="34:34" ht="64.5" customHeight="1" x14ac:dyDescent="0.2">
      <c r="AH5018" s="18"/>
    </row>
    <row r="5019" spans="34:34" ht="64.5" customHeight="1" x14ac:dyDescent="0.2">
      <c r="AH5019" s="18"/>
    </row>
    <row r="5020" spans="34:34" ht="64.5" customHeight="1" x14ac:dyDescent="0.2">
      <c r="AH5020" s="18"/>
    </row>
    <row r="5021" spans="34:34" ht="64.5" customHeight="1" x14ac:dyDescent="0.2">
      <c r="AH5021" s="18"/>
    </row>
    <row r="5022" spans="34:34" ht="64.5" customHeight="1" x14ac:dyDescent="0.2">
      <c r="AH5022" s="18"/>
    </row>
    <row r="5023" spans="34:34" ht="64.5" customHeight="1" x14ac:dyDescent="0.2">
      <c r="AH5023" s="18"/>
    </row>
    <row r="5024" spans="34:34" ht="64.5" customHeight="1" x14ac:dyDescent="0.2">
      <c r="AH5024" s="18"/>
    </row>
    <row r="5025" spans="34:34" ht="64.5" customHeight="1" x14ac:dyDescent="0.2">
      <c r="AH5025" s="18"/>
    </row>
    <row r="5026" spans="34:34" ht="64.5" customHeight="1" x14ac:dyDescent="0.2">
      <c r="AH5026" s="18"/>
    </row>
    <row r="5027" spans="34:34" ht="64.5" customHeight="1" x14ac:dyDescent="0.2">
      <c r="AH5027" s="18"/>
    </row>
    <row r="5028" spans="34:34" ht="64.5" customHeight="1" x14ac:dyDescent="0.2">
      <c r="AH5028" s="18"/>
    </row>
    <row r="5029" spans="34:34" ht="64.5" customHeight="1" x14ac:dyDescent="0.2">
      <c r="AH5029" s="18"/>
    </row>
    <row r="5030" spans="34:34" ht="64.5" customHeight="1" x14ac:dyDescent="0.2">
      <c r="AH5030" s="18"/>
    </row>
    <row r="5031" spans="34:34" ht="64.5" customHeight="1" x14ac:dyDescent="0.2">
      <c r="AH5031" s="18"/>
    </row>
    <row r="5032" spans="34:34" ht="64.5" customHeight="1" x14ac:dyDescent="0.2">
      <c r="AH5032" s="18"/>
    </row>
    <row r="5033" spans="34:34" ht="64.5" customHeight="1" x14ac:dyDescent="0.2">
      <c r="AH5033" s="18"/>
    </row>
    <row r="5034" spans="34:34" ht="64.5" customHeight="1" x14ac:dyDescent="0.2">
      <c r="AH5034" s="18"/>
    </row>
    <row r="5035" spans="34:34" ht="64.5" customHeight="1" x14ac:dyDescent="0.2">
      <c r="AH5035" s="18"/>
    </row>
    <row r="5036" spans="34:34" ht="64.5" customHeight="1" x14ac:dyDescent="0.2">
      <c r="AH5036" s="18"/>
    </row>
    <row r="5037" spans="34:34" ht="64.5" customHeight="1" x14ac:dyDescent="0.2">
      <c r="AH5037" s="18"/>
    </row>
    <row r="5038" spans="34:34" ht="64.5" customHeight="1" x14ac:dyDescent="0.2">
      <c r="AH5038" s="18"/>
    </row>
    <row r="5039" spans="34:34" ht="64.5" customHeight="1" x14ac:dyDescent="0.2">
      <c r="AH5039" s="18"/>
    </row>
    <row r="5040" spans="34:34" ht="64.5" customHeight="1" x14ac:dyDescent="0.2">
      <c r="AH5040" s="18"/>
    </row>
    <row r="5041" spans="34:34" ht="64.5" customHeight="1" x14ac:dyDescent="0.2">
      <c r="AH5041" s="18"/>
    </row>
    <row r="5042" spans="34:34" ht="64.5" customHeight="1" x14ac:dyDescent="0.2">
      <c r="AH5042" s="18"/>
    </row>
    <row r="5043" spans="34:34" ht="64.5" customHeight="1" x14ac:dyDescent="0.2">
      <c r="AH5043" s="18"/>
    </row>
    <row r="5044" spans="34:34" ht="64.5" customHeight="1" x14ac:dyDescent="0.2">
      <c r="AH5044" s="18"/>
    </row>
    <row r="5045" spans="34:34" ht="64.5" customHeight="1" x14ac:dyDescent="0.2">
      <c r="AH5045" s="18"/>
    </row>
    <row r="5046" spans="34:34" ht="64.5" customHeight="1" x14ac:dyDescent="0.2">
      <c r="AH5046" s="18"/>
    </row>
    <row r="5047" spans="34:34" ht="64.5" customHeight="1" x14ac:dyDescent="0.2">
      <c r="AH5047" s="18"/>
    </row>
    <row r="5048" spans="34:34" ht="64.5" customHeight="1" x14ac:dyDescent="0.2">
      <c r="AH5048" s="18"/>
    </row>
    <row r="5049" spans="34:34" ht="64.5" customHeight="1" x14ac:dyDescent="0.2">
      <c r="AH5049" s="18"/>
    </row>
    <row r="5050" spans="34:34" ht="64.5" customHeight="1" x14ac:dyDescent="0.2">
      <c r="AH5050" s="18"/>
    </row>
    <row r="5051" spans="34:34" ht="64.5" customHeight="1" x14ac:dyDescent="0.2">
      <c r="AH5051" s="18"/>
    </row>
    <row r="5052" spans="34:34" ht="64.5" customHeight="1" x14ac:dyDescent="0.2">
      <c r="AH5052" s="18"/>
    </row>
    <row r="5053" spans="34:34" ht="64.5" customHeight="1" x14ac:dyDescent="0.2">
      <c r="AH5053" s="18"/>
    </row>
    <row r="5054" spans="34:34" ht="64.5" customHeight="1" x14ac:dyDescent="0.2">
      <c r="AH5054" s="18"/>
    </row>
    <row r="5055" spans="34:34" ht="64.5" customHeight="1" x14ac:dyDescent="0.2">
      <c r="AH5055" s="18"/>
    </row>
    <row r="5056" spans="34:34" ht="64.5" customHeight="1" x14ac:dyDescent="0.2">
      <c r="AH5056" s="18"/>
    </row>
    <row r="5057" spans="34:34" ht="64.5" customHeight="1" x14ac:dyDescent="0.2">
      <c r="AH5057" s="18"/>
    </row>
    <row r="5058" spans="34:34" ht="64.5" customHeight="1" x14ac:dyDescent="0.2">
      <c r="AH5058" s="18"/>
    </row>
    <row r="5059" spans="34:34" ht="64.5" customHeight="1" x14ac:dyDescent="0.2">
      <c r="AH5059" s="18"/>
    </row>
    <row r="5060" spans="34:34" ht="64.5" customHeight="1" x14ac:dyDescent="0.2">
      <c r="AH5060" s="18"/>
    </row>
    <row r="5061" spans="34:34" ht="64.5" customHeight="1" x14ac:dyDescent="0.2">
      <c r="AH5061" s="18"/>
    </row>
    <row r="5062" spans="34:34" ht="64.5" customHeight="1" x14ac:dyDescent="0.2">
      <c r="AH5062" s="18"/>
    </row>
    <row r="5063" spans="34:34" ht="64.5" customHeight="1" x14ac:dyDescent="0.2">
      <c r="AH5063" s="18"/>
    </row>
    <row r="5064" spans="34:34" ht="64.5" customHeight="1" x14ac:dyDescent="0.2">
      <c r="AH5064" s="18"/>
    </row>
    <row r="5065" spans="34:34" ht="64.5" customHeight="1" x14ac:dyDescent="0.2">
      <c r="AH5065" s="18"/>
    </row>
    <row r="5066" spans="34:34" ht="64.5" customHeight="1" x14ac:dyDescent="0.2">
      <c r="AH5066" s="18"/>
    </row>
    <row r="5067" spans="34:34" ht="64.5" customHeight="1" x14ac:dyDescent="0.2">
      <c r="AH5067" s="18"/>
    </row>
    <row r="5068" spans="34:34" ht="64.5" customHeight="1" x14ac:dyDescent="0.2">
      <c r="AH5068" s="18"/>
    </row>
    <row r="5069" spans="34:34" ht="64.5" customHeight="1" x14ac:dyDescent="0.2">
      <c r="AH5069" s="18"/>
    </row>
    <row r="5070" spans="34:34" ht="64.5" customHeight="1" x14ac:dyDescent="0.2">
      <c r="AH5070" s="18"/>
    </row>
    <row r="5071" spans="34:34" ht="64.5" customHeight="1" x14ac:dyDescent="0.2">
      <c r="AH5071" s="18"/>
    </row>
    <row r="5072" spans="34:34" ht="64.5" customHeight="1" x14ac:dyDescent="0.2">
      <c r="AH5072" s="18"/>
    </row>
    <row r="5073" spans="34:34" ht="64.5" customHeight="1" x14ac:dyDescent="0.2">
      <c r="AH5073" s="18"/>
    </row>
    <row r="5074" spans="34:34" ht="64.5" customHeight="1" x14ac:dyDescent="0.2">
      <c r="AH5074" s="18"/>
    </row>
    <row r="5075" spans="34:34" ht="64.5" customHeight="1" x14ac:dyDescent="0.2">
      <c r="AH5075" s="18"/>
    </row>
    <row r="5076" spans="34:34" ht="64.5" customHeight="1" x14ac:dyDescent="0.2">
      <c r="AH5076" s="18"/>
    </row>
    <row r="5077" spans="34:34" ht="64.5" customHeight="1" x14ac:dyDescent="0.2">
      <c r="AH5077" s="18"/>
    </row>
    <row r="5078" spans="34:34" ht="64.5" customHeight="1" x14ac:dyDescent="0.2">
      <c r="AH5078" s="18"/>
    </row>
    <row r="5079" spans="34:34" ht="64.5" customHeight="1" x14ac:dyDescent="0.2">
      <c r="AH5079" s="18"/>
    </row>
    <row r="5080" spans="34:34" ht="64.5" customHeight="1" x14ac:dyDescent="0.2">
      <c r="AH5080" s="18"/>
    </row>
    <row r="5081" spans="34:34" ht="64.5" customHeight="1" x14ac:dyDescent="0.2">
      <c r="AH5081" s="18"/>
    </row>
    <row r="5082" spans="34:34" ht="64.5" customHeight="1" x14ac:dyDescent="0.2">
      <c r="AH5082" s="18"/>
    </row>
    <row r="5083" spans="34:34" ht="64.5" customHeight="1" x14ac:dyDescent="0.2">
      <c r="AH5083" s="18"/>
    </row>
    <row r="5084" spans="34:34" ht="64.5" customHeight="1" x14ac:dyDescent="0.2">
      <c r="AH5084" s="18"/>
    </row>
    <row r="5085" spans="34:34" ht="64.5" customHeight="1" x14ac:dyDescent="0.2">
      <c r="AH5085" s="18"/>
    </row>
    <row r="5086" spans="34:34" ht="64.5" customHeight="1" x14ac:dyDescent="0.2">
      <c r="AH5086" s="18"/>
    </row>
    <row r="5087" spans="34:34" ht="64.5" customHeight="1" x14ac:dyDescent="0.2">
      <c r="AH5087" s="18"/>
    </row>
    <row r="5088" spans="34:34" ht="64.5" customHeight="1" x14ac:dyDescent="0.2">
      <c r="AH5088" s="18"/>
    </row>
    <row r="5089" spans="34:34" ht="64.5" customHeight="1" x14ac:dyDescent="0.2">
      <c r="AH5089" s="18"/>
    </row>
    <row r="5090" spans="34:34" ht="64.5" customHeight="1" x14ac:dyDescent="0.2">
      <c r="AH5090" s="18"/>
    </row>
    <row r="5091" spans="34:34" ht="64.5" customHeight="1" x14ac:dyDescent="0.2">
      <c r="AH5091" s="18"/>
    </row>
    <row r="5092" spans="34:34" ht="64.5" customHeight="1" x14ac:dyDescent="0.2">
      <c r="AH5092" s="18"/>
    </row>
    <row r="5093" spans="34:34" ht="64.5" customHeight="1" x14ac:dyDescent="0.2">
      <c r="AH5093" s="18"/>
    </row>
    <row r="5094" spans="34:34" ht="64.5" customHeight="1" x14ac:dyDescent="0.2">
      <c r="AH5094" s="18"/>
    </row>
    <row r="5095" spans="34:34" ht="64.5" customHeight="1" x14ac:dyDescent="0.2">
      <c r="AH5095" s="18"/>
    </row>
    <row r="5096" spans="34:34" ht="64.5" customHeight="1" x14ac:dyDescent="0.2">
      <c r="AH5096" s="18"/>
    </row>
    <row r="5097" spans="34:34" ht="64.5" customHeight="1" x14ac:dyDescent="0.2">
      <c r="AH5097" s="18"/>
    </row>
    <row r="5098" spans="34:34" ht="64.5" customHeight="1" x14ac:dyDescent="0.2">
      <c r="AH5098" s="18"/>
    </row>
    <row r="5099" spans="34:34" ht="64.5" customHeight="1" x14ac:dyDescent="0.2">
      <c r="AH5099" s="18"/>
    </row>
    <row r="5100" spans="34:34" ht="64.5" customHeight="1" x14ac:dyDescent="0.2">
      <c r="AH5100" s="18"/>
    </row>
    <row r="5101" spans="34:34" ht="64.5" customHeight="1" x14ac:dyDescent="0.2">
      <c r="AH5101" s="18"/>
    </row>
    <row r="5102" spans="34:34" ht="64.5" customHeight="1" x14ac:dyDescent="0.2">
      <c r="AH5102" s="18"/>
    </row>
    <row r="5103" spans="34:34" ht="64.5" customHeight="1" x14ac:dyDescent="0.2">
      <c r="AH5103" s="18"/>
    </row>
    <row r="5104" spans="34:34" ht="64.5" customHeight="1" x14ac:dyDescent="0.2">
      <c r="AH5104" s="18"/>
    </row>
    <row r="5105" spans="34:34" ht="64.5" customHeight="1" x14ac:dyDescent="0.2">
      <c r="AH5105" s="18"/>
    </row>
    <row r="5106" spans="34:34" ht="64.5" customHeight="1" x14ac:dyDescent="0.2">
      <c r="AH5106" s="18"/>
    </row>
    <row r="5107" spans="34:34" ht="64.5" customHeight="1" x14ac:dyDescent="0.2">
      <c r="AH5107" s="18"/>
    </row>
    <row r="5108" spans="34:34" ht="64.5" customHeight="1" x14ac:dyDescent="0.2">
      <c r="AH5108" s="18"/>
    </row>
    <row r="5109" spans="34:34" ht="64.5" customHeight="1" x14ac:dyDescent="0.2">
      <c r="AH5109" s="18"/>
    </row>
    <row r="5110" spans="34:34" ht="64.5" customHeight="1" x14ac:dyDescent="0.2">
      <c r="AH5110" s="18"/>
    </row>
    <row r="5111" spans="34:34" ht="64.5" customHeight="1" x14ac:dyDescent="0.2">
      <c r="AH5111" s="18"/>
    </row>
    <row r="5112" spans="34:34" ht="64.5" customHeight="1" x14ac:dyDescent="0.2">
      <c r="AH5112" s="18"/>
    </row>
    <row r="5113" spans="34:34" ht="64.5" customHeight="1" x14ac:dyDescent="0.2">
      <c r="AH5113" s="18"/>
    </row>
    <row r="5114" spans="34:34" ht="64.5" customHeight="1" x14ac:dyDescent="0.2">
      <c r="AH5114" s="18"/>
    </row>
    <row r="5115" spans="34:34" ht="64.5" customHeight="1" x14ac:dyDescent="0.2">
      <c r="AH5115" s="18"/>
    </row>
    <row r="5116" spans="34:34" ht="64.5" customHeight="1" x14ac:dyDescent="0.2">
      <c r="AH5116" s="18"/>
    </row>
    <row r="5117" spans="34:34" ht="64.5" customHeight="1" x14ac:dyDescent="0.2">
      <c r="AH5117" s="18"/>
    </row>
    <row r="5118" spans="34:34" ht="64.5" customHeight="1" x14ac:dyDescent="0.2">
      <c r="AH5118" s="18"/>
    </row>
    <row r="5119" spans="34:34" ht="64.5" customHeight="1" x14ac:dyDescent="0.2">
      <c r="AH5119" s="18"/>
    </row>
    <row r="5120" spans="34:34" ht="64.5" customHeight="1" x14ac:dyDescent="0.2">
      <c r="AH5120" s="18"/>
    </row>
    <row r="5121" spans="34:34" ht="64.5" customHeight="1" x14ac:dyDescent="0.2">
      <c r="AH5121" s="18"/>
    </row>
    <row r="5122" spans="34:34" ht="64.5" customHeight="1" x14ac:dyDescent="0.2">
      <c r="AH5122" s="18"/>
    </row>
    <row r="5123" spans="34:34" ht="64.5" customHeight="1" x14ac:dyDescent="0.2">
      <c r="AH5123" s="18"/>
    </row>
    <row r="5124" spans="34:34" ht="64.5" customHeight="1" x14ac:dyDescent="0.2">
      <c r="AH5124" s="18"/>
    </row>
    <row r="5125" spans="34:34" ht="64.5" customHeight="1" x14ac:dyDescent="0.2">
      <c r="AH5125" s="18"/>
    </row>
    <row r="5126" spans="34:34" ht="64.5" customHeight="1" x14ac:dyDescent="0.2">
      <c r="AH5126" s="18"/>
    </row>
    <row r="5127" spans="34:34" ht="64.5" customHeight="1" x14ac:dyDescent="0.2">
      <c r="AH5127" s="18"/>
    </row>
    <row r="5128" spans="34:34" ht="64.5" customHeight="1" x14ac:dyDescent="0.2">
      <c r="AH5128" s="18"/>
    </row>
    <row r="5129" spans="34:34" ht="64.5" customHeight="1" x14ac:dyDescent="0.2">
      <c r="AH5129" s="18"/>
    </row>
    <row r="5130" spans="34:34" ht="64.5" customHeight="1" x14ac:dyDescent="0.2">
      <c r="AH5130" s="18"/>
    </row>
    <row r="5131" spans="34:34" ht="64.5" customHeight="1" x14ac:dyDescent="0.2">
      <c r="AH5131" s="18"/>
    </row>
    <row r="5132" spans="34:34" ht="64.5" customHeight="1" x14ac:dyDescent="0.2">
      <c r="AH5132" s="18"/>
    </row>
    <row r="5133" spans="34:34" ht="64.5" customHeight="1" x14ac:dyDescent="0.2">
      <c r="AH5133" s="18"/>
    </row>
    <row r="5134" spans="34:34" ht="64.5" customHeight="1" x14ac:dyDescent="0.2">
      <c r="AH5134" s="18"/>
    </row>
    <row r="5135" spans="34:34" ht="64.5" customHeight="1" x14ac:dyDescent="0.2">
      <c r="AH5135" s="18"/>
    </row>
    <row r="5136" spans="34:34" ht="64.5" customHeight="1" x14ac:dyDescent="0.2">
      <c r="AH5136" s="18"/>
    </row>
    <row r="5137" spans="34:34" ht="64.5" customHeight="1" x14ac:dyDescent="0.2">
      <c r="AH5137" s="18"/>
    </row>
    <row r="5138" spans="34:34" ht="64.5" customHeight="1" x14ac:dyDescent="0.2">
      <c r="AH5138" s="18"/>
    </row>
    <row r="5139" spans="34:34" ht="64.5" customHeight="1" x14ac:dyDescent="0.2">
      <c r="AH5139" s="18"/>
    </row>
    <row r="5140" spans="34:34" ht="64.5" customHeight="1" x14ac:dyDescent="0.2">
      <c r="AH5140" s="18"/>
    </row>
    <row r="5141" spans="34:34" ht="64.5" customHeight="1" x14ac:dyDescent="0.2">
      <c r="AH5141" s="18"/>
    </row>
    <row r="5142" spans="34:34" ht="64.5" customHeight="1" x14ac:dyDescent="0.2">
      <c r="AH5142" s="18"/>
    </row>
    <row r="5143" spans="34:34" ht="64.5" customHeight="1" x14ac:dyDescent="0.2">
      <c r="AH5143" s="18"/>
    </row>
    <row r="5144" spans="34:34" ht="64.5" customHeight="1" x14ac:dyDescent="0.2">
      <c r="AH5144" s="18"/>
    </row>
    <row r="5145" spans="34:34" ht="64.5" customHeight="1" x14ac:dyDescent="0.2">
      <c r="AH5145" s="18"/>
    </row>
    <row r="5146" spans="34:34" ht="64.5" customHeight="1" x14ac:dyDescent="0.2">
      <c r="AH5146" s="18"/>
    </row>
    <row r="5147" spans="34:34" ht="64.5" customHeight="1" x14ac:dyDescent="0.2">
      <c r="AH5147" s="18"/>
    </row>
    <row r="5148" spans="34:34" ht="64.5" customHeight="1" x14ac:dyDescent="0.2">
      <c r="AH5148" s="18"/>
    </row>
    <row r="5149" spans="34:34" ht="64.5" customHeight="1" x14ac:dyDescent="0.2">
      <c r="AH5149" s="18"/>
    </row>
    <row r="5150" spans="34:34" ht="64.5" customHeight="1" x14ac:dyDescent="0.2">
      <c r="AH5150" s="18"/>
    </row>
    <row r="5151" spans="34:34" ht="64.5" customHeight="1" x14ac:dyDescent="0.2">
      <c r="AH5151" s="18"/>
    </row>
    <row r="5152" spans="34:34" ht="64.5" customHeight="1" x14ac:dyDescent="0.2">
      <c r="AH5152" s="18"/>
    </row>
    <row r="5153" spans="34:34" ht="64.5" customHeight="1" x14ac:dyDescent="0.2">
      <c r="AH5153" s="18"/>
    </row>
    <row r="5154" spans="34:34" ht="64.5" customHeight="1" x14ac:dyDescent="0.2">
      <c r="AH5154" s="18"/>
    </row>
    <row r="5155" spans="34:34" ht="64.5" customHeight="1" x14ac:dyDescent="0.2">
      <c r="AH5155" s="18"/>
    </row>
    <row r="5156" spans="34:34" ht="64.5" customHeight="1" x14ac:dyDescent="0.2">
      <c r="AH5156" s="18"/>
    </row>
    <row r="5157" spans="34:34" ht="64.5" customHeight="1" x14ac:dyDescent="0.2">
      <c r="AH5157" s="18"/>
    </row>
    <row r="5158" spans="34:34" ht="64.5" customHeight="1" x14ac:dyDescent="0.2">
      <c r="AH5158" s="18"/>
    </row>
    <row r="5159" spans="34:34" ht="64.5" customHeight="1" x14ac:dyDescent="0.2">
      <c r="AH5159" s="18"/>
    </row>
    <row r="5160" spans="34:34" ht="64.5" customHeight="1" x14ac:dyDescent="0.2">
      <c r="AH5160" s="18"/>
    </row>
    <row r="5161" spans="34:34" ht="64.5" customHeight="1" x14ac:dyDescent="0.2">
      <c r="AH5161" s="18"/>
    </row>
    <row r="5162" spans="34:34" ht="64.5" customHeight="1" x14ac:dyDescent="0.2">
      <c r="AH5162" s="18"/>
    </row>
    <row r="5163" spans="34:34" ht="64.5" customHeight="1" x14ac:dyDescent="0.2">
      <c r="AH5163" s="18"/>
    </row>
    <row r="5164" spans="34:34" ht="64.5" customHeight="1" x14ac:dyDescent="0.2">
      <c r="AH5164" s="18"/>
    </row>
    <row r="5165" spans="34:34" ht="64.5" customHeight="1" x14ac:dyDescent="0.2">
      <c r="AH5165" s="18"/>
    </row>
    <row r="5166" spans="34:34" ht="64.5" customHeight="1" x14ac:dyDescent="0.2">
      <c r="AH5166" s="18"/>
    </row>
    <row r="5167" spans="34:34" ht="64.5" customHeight="1" x14ac:dyDescent="0.2">
      <c r="AH5167" s="18"/>
    </row>
    <row r="5168" spans="34:34" ht="64.5" customHeight="1" x14ac:dyDescent="0.2">
      <c r="AH5168" s="18"/>
    </row>
    <row r="5169" spans="34:34" ht="64.5" customHeight="1" x14ac:dyDescent="0.2">
      <c r="AH5169" s="18"/>
    </row>
    <row r="5170" spans="34:34" ht="64.5" customHeight="1" x14ac:dyDescent="0.2">
      <c r="AH5170" s="18"/>
    </row>
    <row r="5171" spans="34:34" ht="64.5" customHeight="1" x14ac:dyDescent="0.2">
      <c r="AH5171" s="18"/>
    </row>
    <row r="5172" spans="34:34" ht="64.5" customHeight="1" x14ac:dyDescent="0.2">
      <c r="AH5172" s="18"/>
    </row>
    <row r="5173" spans="34:34" ht="64.5" customHeight="1" x14ac:dyDescent="0.2">
      <c r="AH5173" s="18"/>
    </row>
    <row r="5174" spans="34:34" ht="64.5" customHeight="1" x14ac:dyDescent="0.2">
      <c r="AH5174" s="18"/>
    </row>
    <row r="5175" spans="34:34" ht="64.5" customHeight="1" x14ac:dyDescent="0.2">
      <c r="AH5175" s="18"/>
    </row>
    <row r="5176" spans="34:34" ht="64.5" customHeight="1" x14ac:dyDescent="0.2">
      <c r="AH5176" s="18"/>
    </row>
    <row r="5177" spans="34:34" ht="64.5" customHeight="1" x14ac:dyDescent="0.2">
      <c r="AH5177" s="18"/>
    </row>
    <row r="5178" spans="34:34" ht="64.5" customHeight="1" x14ac:dyDescent="0.2">
      <c r="AH5178" s="18"/>
    </row>
    <row r="5179" spans="34:34" ht="64.5" customHeight="1" x14ac:dyDescent="0.2">
      <c r="AH5179" s="18"/>
    </row>
    <row r="5180" spans="34:34" ht="64.5" customHeight="1" x14ac:dyDescent="0.2">
      <c r="AH5180" s="18"/>
    </row>
    <row r="5181" spans="34:34" ht="64.5" customHeight="1" x14ac:dyDescent="0.2">
      <c r="AH5181" s="18"/>
    </row>
    <row r="5182" spans="34:34" ht="64.5" customHeight="1" x14ac:dyDescent="0.2">
      <c r="AH5182" s="18"/>
    </row>
    <row r="5183" spans="34:34" ht="64.5" customHeight="1" x14ac:dyDescent="0.2">
      <c r="AH5183" s="18"/>
    </row>
    <row r="5184" spans="34:34" ht="64.5" customHeight="1" x14ac:dyDescent="0.2">
      <c r="AH5184" s="18"/>
    </row>
    <row r="5185" spans="34:34" ht="64.5" customHeight="1" x14ac:dyDescent="0.2">
      <c r="AH5185" s="18"/>
    </row>
    <row r="5186" spans="34:34" ht="64.5" customHeight="1" x14ac:dyDescent="0.2">
      <c r="AH5186" s="18"/>
    </row>
    <row r="5187" spans="34:34" ht="64.5" customHeight="1" x14ac:dyDescent="0.2">
      <c r="AH5187" s="18"/>
    </row>
    <row r="5188" spans="34:34" ht="64.5" customHeight="1" x14ac:dyDescent="0.2">
      <c r="AH5188" s="18"/>
    </row>
    <row r="5189" spans="34:34" ht="64.5" customHeight="1" x14ac:dyDescent="0.2">
      <c r="AH5189" s="18"/>
    </row>
    <row r="5190" spans="34:34" ht="64.5" customHeight="1" x14ac:dyDescent="0.2">
      <c r="AH5190" s="18"/>
    </row>
    <row r="5191" spans="34:34" ht="64.5" customHeight="1" x14ac:dyDescent="0.2">
      <c r="AH5191" s="18"/>
    </row>
    <row r="5192" spans="34:34" ht="64.5" customHeight="1" x14ac:dyDescent="0.2">
      <c r="AH5192" s="18"/>
    </row>
    <row r="5193" spans="34:34" ht="64.5" customHeight="1" x14ac:dyDescent="0.2">
      <c r="AH5193" s="18"/>
    </row>
    <row r="5194" spans="34:34" ht="64.5" customHeight="1" x14ac:dyDescent="0.2">
      <c r="AH5194" s="18"/>
    </row>
    <row r="5195" spans="34:34" ht="64.5" customHeight="1" x14ac:dyDescent="0.2">
      <c r="AH5195" s="18"/>
    </row>
    <row r="5196" spans="34:34" ht="64.5" customHeight="1" x14ac:dyDescent="0.2">
      <c r="AH5196" s="18"/>
    </row>
    <row r="5197" spans="34:34" ht="64.5" customHeight="1" x14ac:dyDescent="0.2">
      <c r="AH5197" s="18"/>
    </row>
    <row r="5198" spans="34:34" ht="64.5" customHeight="1" x14ac:dyDescent="0.2">
      <c r="AH5198" s="18"/>
    </row>
    <row r="5199" spans="34:34" ht="64.5" customHeight="1" x14ac:dyDescent="0.2">
      <c r="AH5199" s="18"/>
    </row>
    <row r="5200" spans="34:34" ht="64.5" customHeight="1" x14ac:dyDescent="0.2">
      <c r="AH5200" s="18"/>
    </row>
    <row r="5201" spans="34:34" ht="64.5" customHeight="1" x14ac:dyDescent="0.2">
      <c r="AH5201" s="18"/>
    </row>
    <row r="5202" spans="34:34" ht="64.5" customHeight="1" x14ac:dyDescent="0.2">
      <c r="AH5202" s="18"/>
    </row>
    <row r="5203" spans="34:34" ht="64.5" customHeight="1" x14ac:dyDescent="0.2">
      <c r="AH5203" s="18"/>
    </row>
    <row r="5204" spans="34:34" ht="64.5" customHeight="1" x14ac:dyDescent="0.2">
      <c r="AH5204" s="18"/>
    </row>
    <row r="5205" spans="34:34" ht="64.5" customHeight="1" x14ac:dyDescent="0.2">
      <c r="AH5205" s="18"/>
    </row>
    <row r="5206" spans="34:34" ht="64.5" customHeight="1" x14ac:dyDescent="0.2">
      <c r="AH5206" s="18"/>
    </row>
    <row r="5207" spans="34:34" ht="64.5" customHeight="1" x14ac:dyDescent="0.2">
      <c r="AH5207" s="18"/>
    </row>
    <row r="5208" spans="34:34" ht="64.5" customHeight="1" x14ac:dyDescent="0.2">
      <c r="AH5208" s="18"/>
    </row>
    <row r="5209" spans="34:34" ht="64.5" customHeight="1" x14ac:dyDescent="0.2">
      <c r="AH5209" s="18"/>
    </row>
    <row r="5210" spans="34:34" ht="64.5" customHeight="1" x14ac:dyDescent="0.2">
      <c r="AH5210" s="18"/>
    </row>
    <row r="5211" spans="34:34" ht="64.5" customHeight="1" x14ac:dyDescent="0.2">
      <c r="AH5211" s="18"/>
    </row>
    <row r="5212" spans="34:34" ht="64.5" customHeight="1" x14ac:dyDescent="0.2">
      <c r="AH5212" s="18"/>
    </row>
    <row r="5213" spans="34:34" ht="64.5" customHeight="1" x14ac:dyDescent="0.2">
      <c r="AH5213" s="18"/>
    </row>
    <row r="5214" spans="34:34" ht="64.5" customHeight="1" x14ac:dyDescent="0.2">
      <c r="AH5214" s="18"/>
    </row>
    <row r="5215" spans="34:34" ht="64.5" customHeight="1" x14ac:dyDescent="0.2">
      <c r="AH5215" s="18"/>
    </row>
    <row r="5216" spans="34:34" ht="64.5" customHeight="1" x14ac:dyDescent="0.2">
      <c r="AH5216" s="18"/>
    </row>
    <row r="5217" spans="34:34" ht="64.5" customHeight="1" x14ac:dyDescent="0.2">
      <c r="AH5217" s="18"/>
    </row>
    <row r="5218" spans="34:34" ht="64.5" customHeight="1" x14ac:dyDescent="0.2">
      <c r="AH5218" s="18"/>
    </row>
    <row r="5219" spans="34:34" ht="64.5" customHeight="1" x14ac:dyDescent="0.2">
      <c r="AH5219" s="18"/>
    </row>
    <row r="5220" spans="34:34" ht="64.5" customHeight="1" x14ac:dyDescent="0.2">
      <c r="AH5220" s="18"/>
    </row>
    <row r="5221" spans="34:34" ht="64.5" customHeight="1" x14ac:dyDescent="0.2">
      <c r="AH5221" s="18"/>
    </row>
    <row r="5222" spans="34:34" ht="64.5" customHeight="1" x14ac:dyDescent="0.2">
      <c r="AH5222" s="18"/>
    </row>
    <row r="5223" spans="34:34" ht="64.5" customHeight="1" x14ac:dyDescent="0.2">
      <c r="AH5223" s="18"/>
    </row>
    <row r="5224" spans="34:34" ht="64.5" customHeight="1" x14ac:dyDescent="0.2">
      <c r="AH5224" s="18"/>
    </row>
    <row r="5225" spans="34:34" ht="64.5" customHeight="1" x14ac:dyDescent="0.2">
      <c r="AH5225" s="18"/>
    </row>
    <row r="5226" spans="34:34" ht="64.5" customHeight="1" x14ac:dyDescent="0.2">
      <c r="AH5226" s="18"/>
    </row>
    <row r="5227" spans="34:34" ht="64.5" customHeight="1" x14ac:dyDescent="0.2">
      <c r="AH5227" s="18"/>
    </row>
    <row r="5228" spans="34:34" ht="64.5" customHeight="1" x14ac:dyDescent="0.2">
      <c r="AH5228" s="18"/>
    </row>
    <row r="5229" spans="34:34" ht="64.5" customHeight="1" x14ac:dyDescent="0.2">
      <c r="AH5229" s="18"/>
    </row>
    <row r="5230" spans="34:34" ht="64.5" customHeight="1" x14ac:dyDescent="0.2">
      <c r="AH5230" s="18"/>
    </row>
    <row r="5231" spans="34:34" ht="64.5" customHeight="1" x14ac:dyDescent="0.2">
      <c r="AH5231" s="18"/>
    </row>
    <row r="5232" spans="34:34" ht="64.5" customHeight="1" x14ac:dyDescent="0.2">
      <c r="AH5232" s="18"/>
    </row>
    <row r="5233" spans="34:34" ht="64.5" customHeight="1" x14ac:dyDescent="0.2">
      <c r="AH5233" s="18"/>
    </row>
    <row r="5234" spans="34:34" ht="64.5" customHeight="1" x14ac:dyDescent="0.2">
      <c r="AH5234" s="18"/>
    </row>
    <row r="5235" spans="34:34" ht="64.5" customHeight="1" x14ac:dyDescent="0.2">
      <c r="AH5235" s="18"/>
    </row>
    <row r="5236" spans="34:34" ht="64.5" customHeight="1" x14ac:dyDescent="0.2">
      <c r="AH5236" s="18"/>
    </row>
    <row r="5237" spans="34:34" ht="64.5" customHeight="1" x14ac:dyDescent="0.2">
      <c r="AH5237" s="18"/>
    </row>
    <row r="5238" spans="34:34" ht="64.5" customHeight="1" x14ac:dyDescent="0.2">
      <c r="AH5238" s="18"/>
    </row>
    <row r="5239" spans="34:34" ht="64.5" customHeight="1" x14ac:dyDescent="0.2">
      <c r="AH5239" s="18"/>
    </row>
    <row r="5240" spans="34:34" ht="64.5" customHeight="1" x14ac:dyDescent="0.2">
      <c r="AH5240" s="18"/>
    </row>
    <row r="5241" spans="34:34" ht="64.5" customHeight="1" x14ac:dyDescent="0.2">
      <c r="AH5241" s="18"/>
    </row>
    <row r="5242" spans="34:34" ht="64.5" customHeight="1" x14ac:dyDescent="0.2">
      <c r="AH5242" s="18"/>
    </row>
    <row r="5243" spans="34:34" ht="64.5" customHeight="1" x14ac:dyDescent="0.2">
      <c r="AH5243" s="18"/>
    </row>
    <row r="5244" spans="34:34" ht="64.5" customHeight="1" x14ac:dyDescent="0.2">
      <c r="AH5244" s="18"/>
    </row>
    <row r="5245" spans="34:34" ht="64.5" customHeight="1" x14ac:dyDescent="0.2">
      <c r="AH5245" s="18"/>
    </row>
    <row r="5246" spans="34:34" ht="64.5" customHeight="1" x14ac:dyDescent="0.2">
      <c r="AH5246" s="18"/>
    </row>
    <row r="5247" spans="34:34" ht="64.5" customHeight="1" x14ac:dyDescent="0.2">
      <c r="AH5247" s="18"/>
    </row>
    <row r="5248" spans="34:34" ht="64.5" customHeight="1" x14ac:dyDescent="0.2">
      <c r="AH5248" s="18"/>
    </row>
    <row r="5249" spans="34:34" ht="64.5" customHeight="1" x14ac:dyDescent="0.2">
      <c r="AH5249" s="18"/>
    </row>
    <row r="5250" spans="34:34" ht="64.5" customHeight="1" x14ac:dyDescent="0.2">
      <c r="AH5250" s="18"/>
    </row>
    <row r="5251" spans="34:34" ht="64.5" customHeight="1" x14ac:dyDescent="0.2">
      <c r="AH5251" s="18"/>
    </row>
    <row r="5252" spans="34:34" ht="64.5" customHeight="1" x14ac:dyDescent="0.2">
      <c r="AH5252" s="18"/>
    </row>
    <row r="5253" spans="34:34" ht="64.5" customHeight="1" x14ac:dyDescent="0.2">
      <c r="AH5253" s="18"/>
    </row>
    <row r="5254" spans="34:34" ht="64.5" customHeight="1" x14ac:dyDescent="0.2">
      <c r="AH5254" s="18"/>
    </row>
    <row r="5255" spans="34:34" ht="64.5" customHeight="1" x14ac:dyDescent="0.2">
      <c r="AH5255" s="18"/>
    </row>
    <row r="5256" spans="34:34" ht="64.5" customHeight="1" x14ac:dyDescent="0.2">
      <c r="AH5256" s="18"/>
    </row>
    <row r="5257" spans="34:34" ht="64.5" customHeight="1" x14ac:dyDescent="0.2">
      <c r="AH5257" s="18"/>
    </row>
    <row r="5258" spans="34:34" ht="64.5" customHeight="1" x14ac:dyDescent="0.2">
      <c r="AH5258" s="18"/>
    </row>
    <row r="5259" spans="34:34" ht="64.5" customHeight="1" x14ac:dyDescent="0.2">
      <c r="AH5259" s="18"/>
    </row>
    <row r="5260" spans="34:34" ht="64.5" customHeight="1" x14ac:dyDescent="0.2">
      <c r="AH5260" s="18"/>
    </row>
    <row r="5261" spans="34:34" ht="64.5" customHeight="1" x14ac:dyDescent="0.2">
      <c r="AH5261" s="18"/>
    </row>
    <row r="5262" spans="34:34" ht="64.5" customHeight="1" x14ac:dyDescent="0.2">
      <c r="AH5262" s="18"/>
    </row>
    <row r="5263" spans="34:34" ht="64.5" customHeight="1" x14ac:dyDescent="0.2">
      <c r="AH5263" s="18"/>
    </row>
    <row r="5264" spans="34:34" ht="64.5" customHeight="1" x14ac:dyDescent="0.2">
      <c r="AH5264" s="18"/>
    </row>
    <row r="5265" spans="34:34" ht="64.5" customHeight="1" x14ac:dyDescent="0.2">
      <c r="AH5265" s="18"/>
    </row>
    <row r="5266" spans="34:34" ht="64.5" customHeight="1" x14ac:dyDescent="0.2">
      <c r="AH5266" s="18"/>
    </row>
    <row r="5267" spans="34:34" ht="64.5" customHeight="1" x14ac:dyDescent="0.2">
      <c r="AH5267" s="18"/>
    </row>
    <row r="5268" spans="34:34" ht="64.5" customHeight="1" x14ac:dyDescent="0.2">
      <c r="AH5268" s="18"/>
    </row>
    <row r="5269" spans="34:34" ht="64.5" customHeight="1" x14ac:dyDescent="0.2">
      <c r="AH5269" s="18"/>
    </row>
    <row r="5270" spans="34:34" ht="64.5" customHeight="1" x14ac:dyDescent="0.2">
      <c r="AH5270" s="18"/>
    </row>
    <row r="5271" spans="34:34" ht="64.5" customHeight="1" x14ac:dyDescent="0.2">
      <c r="AH5271" s="18"/>
    </row>
    <row r="5272" spans="34:34" ht="64.5" customHeight="1" x14ac:dyDescent="0.2">
      <c r="AH5272" s="18"/>
    </row>
    <row r="5273" spans="34:34" ht="64.5" customHeight="1" x14ac:dyDescent="0.2">
      <c r="AH5273" s="18"/>
    </row>
    <row r="5274" spans="34:34" ht="64.5" customHeight="1" x14ac:dyDescent="0.2">
      <c r="AH5274" s="18"/>
    </row>
    <row r="5275" spans="34:34" ht="64.5" customHeight="1" x14ac:dyDescent="0.2">
      <c r="AH5275" s="18"/>
    </row>
    <row r="5276" spans="34:34" ht="64.5" customHeight="1" x14ac:dyDescent="0.2">
      <c r="AH5276" s="18"/>
    </row>
    <row r="5277" spans="34:34" ht="64.5" customHeight="1" x14ac:dyDescent="0.2">
      <c r="AH5277" s="18"/>
    </row>
    <row r="5278" spans="34:34" ht="64.5" customHeight="1" x14ac:dyDescent="0.2">
      <c r="AH5278" s="18"/>
    </row>
    <row r="5279" spans="34:34" ht="64.5" customHeight="1" x14ac:dyDescent="0.2">
      <c r="AH5279" s="18"/>
    </row>
    <row r="5280" spans="34:34" ht="64.5" customHeight="1" x14ac:dyDescent="0.2">
      <c r="AH5280" s="18"/>
    </row>
    <row r="5281" spans="34:34" ht="64.5" customHeight="1" x14ac:dyDescent="0.2">
      <c r="AH5281" s="18"/>
    </row>
    <row r="5282" spans="34:34" ht="64.5" customHeight="1" x14ac:dyDescent="0.2">
      <c r="AH5282" s="18"/>
    </row>
    <row r="5283" spans="34:34" ht="64.5" customHeight="1" x14ac:dyDescent="0.2">
      <c r="AH5283" s="18"/>
    </row>
    <row r="5284" spans="34:34" ht="64.5" customHeight="1" x14ac:dyDescent="0.2">
      <c r="AH5284" s="18"/>
    </row>
    <row r="5285" spans="34:34" ht="64.5" customHeight="1" x14ac:dyDescent="0.2">
      <c r="AH5285" s="18"/>
    </row>
    <row r="5286" spans="34:34" ht="64.5" customHeight="1" x14ac:dyDescent="0.2">
      <c r="AH5286" s="18"/>
    </row>
    <row r="5287" spans="34:34" ht="64.5" customHeight="1" x14ac:dyDescent="0.2">
      <c r="AH5287" s="18"/>
    </row>
    <row r="5288" spans="34:34" ht="64.5" customHeight="1" x14ac:dyDescent="0.2">
      <c r="AH5288" s="18"/>
    </row>
    <row r="5289" spans="34:34" ht="64.5" customHeight="1" x14ac:dyDescent="0.2">
      <c r="AH5289" s="18"/>
    </row>
    <row r="5290" spans="34:34" ht="64.5" customHeight="1" x14ac:dyDescent="0.2">
      <c r="AH5290" s="18"/>
    </row>
    <row r="5291" spans="34:34" ht="64.5" customHeight="1" x14ac:dyDescent="0.2">
      <c r="AH5291" s="18"/>
    </row>
    <row r="5292" spans="34:34" ht="64.5" customHeight="1" x14ac:dyDescent="0.2">
      <c r="AH5292" s="18"/>
    </row>
    <row r="5293" spans="34:34" ht="64.5" customHeight="1" x14ac:dyDescent="0.2">
      <c r="AH5293" s="18"/>
    </row>
    <row r="5294" spans="34:34" ht="64.5" customHeight="1" x14ac:dyDescent="0.2">
      <c r="AH5294" s="18"/>
    </row>
    <row r="5295" spans="34:34" ht="64.5" customHeight="1" x14ac:dyDescent="0.2">
      <c r="AH5295" s="18"/>
    </row>
    <row r="5296" spans="34:34" ht="64.5" customHeight="1" x14ac:dyDescent="0.2">
      <c r="AH5296" s="18"/>
    </row>
    <row r="5297" spans="34:34" ht="64.5" customHeight="1" x14ac:dyDescent="0.2">
      <c r="AH5297" s="18"/>
    </row>
    <row r="5298" spans="34:34" ht="64.5" customHeight="1" x14ac:dyDescent="0.2">
      <c r="AH5298" s="18"/>
    </row>
    <row r="5299" spans="34:34" ht="64.5" customHeight="1" x14ac:dyDescent="0.2">
      <c r="AH5299" s="18"/>
    </row>
    <row r="5300" spans="34:34" ht="64.5" customHeight="1" x14ac:dyDescent="0.2">
      <c r="AH5300" s="18"/>
    </row>
    <row r="5301" spans="34:34" ht="64.5" customHeight="1" x14ac:dyDescent="0.2">
      <c r="AH5301" s="18"/>
    </row>
    <row r="5302" spans="34:34" ht="64.5" customHeight="1" x14ac:dyDescent="0.2">
      <c r="AH5302" s="18"/>
    </row>
    <row r="5303" spans="34:34" ht="64.5" customHeight="1" x14ac:dyDescent="0.2">
      <c r="AH5303" s="18"/>
    </row>
    <row r="5304" spans="34:34" ht="64.5" customHeight="1" x14ac:dyDescent="0.2">
      <c r="AH5304" s="18"/>
    </row>
    <row r="5305" spans="34:34" ht="64.5" customHeight="1" x14ac:dyDescent="0.2">
      <c r="AH5305" s="18"/>
    </row>
    <row r="5306" spans="34:34" ht="64.5" customHeight="1" x14ac:dyDescent="0.2">
      <c r="AH5306" s="18"/>
    </row>
    <row r="5307" spans="34:34" ht="64.5" customHeight="1" x14ac:dyDescent="0.2">
      <c r="AH5307" s="18"/>
    </row>
    <row r="5308" spans="34:34" ht="64.5" customHeight="1" x14ac:dyDescent="0.2">
      <c r="AH5308" s="18"/>
    </row>
    <row r="5309" spans="34:34" ht="64.5" customHeight="1" x14ac:dyDescent="0.2">
      <c r="AH5309" s="18"/>
    </row>
    <row r="5310" spans="34:34" ht="64.5" customHeight="1" x14ac:dyDescent="0.2">
      <c r="AH5310" s="18"/>
    </row>
    <row r="5311" spans="34:34" ht="64.5" customHeight="1" x14ac:dyDescent="0.2">
      <c r="AH5311" s="18"/>
    </row>
    <row r="5312" spans="34:34" ht="64.5" customHeight="1" x14ac:dyDescent="0.2">
      <c r="AH5312" s="18"/>
    </row>
    <row r="5313" spans="34:34" ht="64.5" customHeight="1" x14ac:dyDescent="0.2">
      <c r="AH5313" s="18"/>
    </row>
    <row r="5314" spans="34:34" ht="64.5" customHeight="1" x14ac:dyDescent="0.2">
      <c r="AH5314" s="18"/>
    </row>
    <row r="5315" spans="34:34" ht="64.5" customHeight="1" x14ac:dyDescent="0.2">
      <c r="AH5315" s="18"/>
    </row>
    <row r="5316" spans="34:34" ht="64.5" customHeight="1" x14ac:dyDescent="0.2">
      <c r="AH5316" s="18"/>
    </row>
    <row r="5317" spans="34:34" ht="64.5" customHeight="1" x14ac:dyDescent="0.2">
      <c r="AH5317" s="18"/>
    </row>
    <row r="5318" spans="34:34" ht="64.5" customHeight="1" x14ac:dyDescent="0.2">
      <c r="AH5318" s="18"/>
    </row>
    <row r="5319" spans="34:34" ht="64.5" customHeight="1" x14ac:dyDescent="0.2">
      <c r="AH5319" s="18"/>
    </row>
    <row r="5320" spans="34:34" ht="64.5" customHeight="1" x14ac:dyDescent="0.2">
      <c r="AH5320" s="18"/>
    </row>
    <row r="5321" spans="34:34" ht="64.5" customHeight="1" x14ac:dyDescent="0.2">
      <c r="AH5321" s="18"/>
    </row>
    <row r="5322" spans="34:34" ht="64.5" customHeight="1" x14ac:dyDescent="0.2">
      <c r="AH5322" s="18"/>
    </row>
    <row r="5323" spans="34:34" ht="64.5" customHeight="1" x14ac:dyDescent="0.2">
      <c r="AH5323" s="18"/>
    </row>
    <row r="5324" spans="34:34" ht="64.5" customHeight="1" x14ac:dyDescent="0.2">
      <c r="AH5324" s="18"/>
    </row>
    <row r="5325" spans="34:34" ht="64.5" customHeight="1" x14ac:dyDescent="0.2">
      <c r="AH5325" s="18"/>
    </row>
    <row r="5326" spans="34:34" ht="64.5" customHeight="1" x14ac:dyDescent="0.2">
      <c r="AH5326" s="18"/>
    </row>
    <row r="5327" spans="34:34" ht="64.5" customHeight="1" x14ac:dyDescent="0.2">
      <c r="AH5327" s="18"/>
    </row>
    <row r="5328" spans="34:34" ht="64.5" customHeight="1" x14ac:dyDescent="0.2">
      <c r="AH5328" s="18"/>
    </row>
    <row r="5329" spans="34:34" ht="64.5" customHeight="1" x14ac:dyDescent="0.2">
      <c r="AH5329" s="18"/>
    </row>
    <row r="5330" spans="34:34" ht="64.5" customHeight="1" x14ac:dyDescent="0.2">
      <c r="AH5330" s="18"/>
    </row>
    <row r="5331" spans="34:34" ht="64.5" customHeight="1" x14ac:dyDescent="0.2">
      <c r="AH5331" s="18"/>
    </row>
    <row r="5332" spans="34:34" ht="64.5" customHeight="1" x14ac:dyDescent="0.2">
      <c r="AH5332" s="18"/>
    </row>
    <row r="5333" spans="34:34" ht="64.5" customHeight="1" x14ac:dyDescent="0.2">
      <c r="AH5333" s="18"/>
    </row>
    <row r="5334" spans="34:34" ht="64.5" customHeight="1" x14ac:dyDescent="0.2">
      <c r="AH5334" s="18"/>
    </row>
    <row r="5335" spans="34:34" ht="64.5" customHeight="1" x14ac:dyDescent="0.2">
      <c r="AH5335" s="18"/>
    </row>
    <row r="5336" spans="34:34" ht="64.5" customHeight="1" x14ac:dyDescent="0.2">
      <c r="AH5336" s="18"/>
    </row>
    <row r="5337" spans="34:34" ht="64.5" customHeight="1" x14ac:dyDescent="0.2">
      <c r="AH5337" s="18"/>
    </row>
    <row r="5338" spans="34:34" ht="64.5" customHeight="1" x14ac:dyDescent="0.2">
      <c r="AH5338" s="18"/>
    </row>
    <row r="5339" spans="34:34" ht="64.5" customHeight="1" x14ac:dyDescent="0.2">
      <c r="AH5339" s="18"/>
    </row>
    <row r="5340" spans="34:34" ht="64.5" customHeight="1" x14ac:dyDescent="0.2">
      <c r="AH5340" s="18"/>
    </row>
    <row r="5341" spans="34:34" ht="64.5" customHeight="1" x14ac:dyDescent="0.2">
      <c r="AH5341" s="18"/>
    </row>
    <row r="5342" spans="34:34" ht="64.5" customHeight="1" x14ac:dyDescent="0.2">
      <c r="AH5342" s="18"/>
    </row>
    <row r="5343" spans="34:34" ht="64.5" customHeight="1" x14ac:dyDescent="0.2">
      <c r="AH5343" s="18"/>
    </row>
    <row r="5344" spans="34:34" ht="64.5" customHeight="1" x14ac:dyDescent="0.2">
      <c r="AH5344" s="18"/>
    </row>
    <row r="5345" spans="34:34" ht="64.5" customHeight="1" x14ac:dyDescent="0.2">
      <c r="AH5345" s="18"/>
    </row>
    <row r="5346" spans="34:34" ht="64.5" customHeight="1" x14ac:dyDescent="0.2">
      <c r="AH5346" s="18"/>
    </row>
    <row r="5347" spans="34:34" ht="64.5" customHeight="1" x14ac:dyDescent="0.2">
      <c r="AH5347" s="18"/>
    </row>
    <row r="5348" spans="34:34" ht="64.5" customHeight="1" x14ac:dyDescent="0.2">
      <c r="AH5348" s="18"/>
    </row>
    <row r="5349" spans="34:34" ht="64.5" customHeight="1" x14ac:dyDescent="0.2">
      <c r="AH5349" s="18"/>
    </row>
    <row r="5350" spans="34:34" ht="64.5" customHeight="1" x14ac:dyDescent="0.2">
      <c r="AH5350" s="18"/>
    </row>
    <row r="5351" spans="34:34" ht="64.5" customHeight="1" x14ac:dyDescent="0.2">
      <c r="AH5351" s="18"/>
    </row>
    <row r="5352" spans="34:34" ht="64.5" customHeight="1" x14ac:dyDescent="0.2">
      <c r="AH5352" s="18"/>
    </row>
    <row r="5353" spans="34:34" ht="64.5" customHeight="1" x14ac:dyDescent="0.2">
      <c r="AH5353" s="18"/>
    </row>
    <row r="5354" spans="34:34" ht="64.5" customHeight="1" x14ac:dyDescent="0.2">
      <c r="AH5354" s="18"/>
    </row>
    <row r="5355" spans="34:34" ht="64.5" customHeight="1" x14ac:dyDescent="0.2">
      <c r="AH5355" s="18"/>
    </row>
    <row r="5356" spans="34:34" ht="64.5" customHeight="1" x14ac:dyDescent="0.2">
      <c r="AH5356" s="18"/>
    </row>
    <row r="5357" spans="34:34" ht="64.5" customHeight="1" x14ac:dyDescent="0.2">
      <c r="AH5357" s="18"/>
    </row>
    <row r="5358" spans="34:34" ht="64.5" customHeight="1" x14ac:dyDescent="0.2">
      <c r="AH5358" s="18"/>
    </row>
    <row r="5359" spans="34:34" ht="64.5" customHeight="1" x14ac:dyDescent="0.2">
      <c r="AH5359" s="18"/>
    </row>
    <row r="5360" spans="34:34" ht="64.5" customHeight="1" x14ac:dyDescent="0.2">
      <c r="AH5360" s="18"/>
    </row>
    <row r="5361" spans="34:34" ht="64.5" customHeight="1" x14ac:dyDescent="0.2">
      <c r="AH5361" s="18"/>
    </row>
    <row r="5362" spans="34:34" ht="64.5" customHeight="1" x14ac:dyDescent="0.2">
      <c r="AH5362" s="18"/>
    </row>
    <row r="5363" spans="34:34" ht="64.5" customHeight="1" x14ac:dyDescent="0.2">
      <c r="AH5363" s="18"/>
    </row>
    <row r="5364" spans="34:34" ht="64.5" customHeight="1" x14ac:dyDescent="0.2">
      <c r="AH5364" s="18"/>
    </row>
    <row r="5365" spans="34:34" ht="64.5" customHeight="1" x14ac:dyDescent="0.2">
      <c r="AH5365" s="18"/>
    </row>
    <row r="5366" spans="34:34" ht="64.5" customHeight="1" x14ac:dyDescent="0.2">
      <c r="AH5366" s="18"/>
    </row>
    <row r="5367" spans="34:34" ht="64.5" customHeight="1" x14ac:dyDescent="0.2">
      <c r="AH5367" s="18"/>
    </row>
    <row r="5368" spans="34:34" ht="64.5" customHeight="1" x14ac:dyDescent="0.2">
      <c r="AH5368" s="18"/>
    </row>
    <row r="5369" spans="34:34" ht="64.5" customHeight="1" x14ac:dyDescent="0.2">
      <c r="AH5369" s="18"/>
    </row>
    <row r="5370" spans="34:34" ht="64.5" customHeight="1" x14ac:dyDescent="0.2">
      <c r="AH5370" s="18"/>
    </row>
    <row r="5371" spans="34:34" ht="64.5" customHeight="1" x14ac:dyDescent="0.2">
      <c r="AH5371" s="18"/>
    </row>
    <row r="5372" spans="34:34" ht="64.5" customHeight="1" x14ac:dyDescent="0.2">
      <c r="AH5372" s="18"/>
    </row>
    <row r="5373" spans="34:34" ht="64.5" customHeight="1" x14ac:dyDescent="0.2">
      <c r="AH5373" s="18"/>
    </row>
    <row r="5374" spans="34:34" ht="64.5" customHeight="1" x14ac:dyDescent="0.2">
      <c r="AH5374" s="18"/>
    </row>
    <row r="5375" spans="34:34" ht="64.5" customHeight="1" x14ac:dyDescent="0.2">
      <c r="AH5375" s="18"/>
    </row>
    <row r="5376" spans="34:34" ht="64.5" customHeight="1" x14ac:dyDescent="0.2">
      <c r="AH5376" s="18"/>
    </row>
    <row r="5377" spans="34:34" ht="64.5" customHeight="1" x14ac:dyDescent="0.2">
      <c r="AH5377" s="18"/>
    </row>
    <row r="5378" spans="34:34" ht="64.5" customHeight="1" x14ac:dyDescent="0.2">
      <c r="AH5378" s="18"/>
    </row>
    <row r="5379" spans="34:34" ht="64.5" customHeight="1" x14ac:dyDescent="0.2">
      <c r="AH5379" s="18"/>
    </row>
    <row r="5380" spans="34:34" ht="64.5" customHeight="1" x14ac:dyDescent="0.2">
      <c r="AH5380" s="18"/>
    </row>
    <row r="5381" spans="34:34" ht="64.5" customHeight="1" x14ac:dyDescent="0.2">
      <c r="AH5381" s="18"/>
    </row>
    <row r="5382" spans="34:34" ht="64.5" customHeight="1" x14ac:dyDescent="0.2">
      <c r="AH5382" s="18"/>
    </row>
    <row r="5383" spans="34:34" ht="64.5" customHeight="1" x14ac:dyDescent="0.2">
      <c r="AH5383" s="18"/>
    </row>
    <row r="5384" spans="34:34" ht="64.5" customHeight="1" x14ac:dyDescent="0.2">
      <c r="AH5384" s="18"/>
    </row>
    <row r="5385" spans="34:34" ht="64.5" customHeight="1" x14ac:dyDescent="0.2">
      <c r="AH5385" s="18"/>
    </row>
    <row r="5386" spans="34:34" ht="64.5" customHeight="1" x14ac:dyDescent="0.2">
      <c r="AH5386" s="18"/>
    </row>
    <row r="5387" spans="34:34" ht="64.5" customHeight="1" x14ac:dyDescent="0.2">
      <c r="AH5387" s="18"/>
    </row>
    <row r="5388" spans="34:34" ht="64.5" customHeight="1" x14ac:dyDescent="0.2">
      <c r="AH5388" s="18"/>
    </row>
    <row r="5389" spans="34:34" ht="64.5" customHeight="1" x14ac:dyDescent="0.2">
      <c r="AH5389" s="18"/>
    </row>
    <row r="5390" spans="34:34" ht="64.5" customHeight="1" x14ac:dyDescent="0.2">
      <c r="AH5390" s="18"/>
    </row>
    <row r="5391" spans="34:34" ht="64.5" customHeight="1" x14ac:dyDescent="0.2">
      <c r="AH5391" s="18"/>
    </row>
    <row r="5392" spans="34:34" ht="64.5" customHeight="1" x14ac:dyDescent="0.2">
      <c r="AH5392" s="18"/>
    </row>
    <row r="5393" spans="34:34" ht="64.5" customHeight="1" x14ac:dyDescent="0.2">
      <c r="AH5393" s="18"/>
    </row>
    <row r="5394" spans="34:34" ht="64.5" customHeight="1" x14ac:dyDescent="0.2">
      <c r="AH5394" s="18"/>
    </row>
    <row r="5395" spans="34:34" ht="64.5" customHeight="1" x14ac:dyDescent="0.2">
      <c r="AH5395" s="18"/>
    </row>
    <row r="5396" spans="34:34" ht="64.5" customHeight="1" x14ac:dyDescent="0.2">
      <c r="AH5396" s="18"/>
    </row>
    <row r="5397" spans="34:34" ht="64.5" customHeight="1" x14ac:dyDescent="0.2">
      <c r="AH5397" s="18"/>
    </row>
    <row r="5398" spans="34:34" ht="64.5" customHeight="1" x14ac:dyDescent="0.2">
      <c r="AH5398" s="18"/>
    </row>
    <row r="5399" spans="34:34" ht="64.5" customHeight="1" x14ac:dyDescent="0.2">
      <c r="AH5399" s="18"/>
    </row>
    <row r="5400" spans="34:34" ht="64.5" customHeight="1" x14ac:dyDescent="0.2">
      <c r="AH5400" s="18"/>
    </row>
    <row r="5401" spans="34:34" ht="64.5" customHeight="1" x14ac:dyDescent="0.2">
      <c r="AH5401" s="18"/>
    </row>
    <row r="5402" spans="34:34" ht="64.5" customHeight="1" x14ac:dyDescent="0.2">
      <c r="AH5402" s="18"/>
    </row>
    <row r="5403" spans="34:34" ht="64.5" customHeight="1" x14ac:dyDescent="0.2">
      <c r="AH5403" s="18"/>
    </row>
    <row r="5404" spans="34:34" ht="64.5" customHeight="1" x14ac:dyDescent="0.2">
      <c r="AH5404" s="18"/>
    </row>
    <row r="5405" spans="34:34" ht="64.5" customHeight="1" x14ac:dyDescent="0.2">
      <c r="AH5405" s="18"/>
    </row>
    <row r="5406" spans="34:34" ht="64.5" customHeight="1" x14ac:dyDescent="0.2">
      <c r="AH5406" s="18"/>
    </row>
    <row r="5407" spans="34:34" ht="64.5" customHeight="1" x14ac:dyDescent="0.2">
      <c r="AH5407" s="18"/>
    </row>
    <row r="5408" spans="34:34" ht="64.5" customHeight="1" x14ac:dyDescent="0.2">
      <c r="AH5408" s="18"/>
    </row>
    <row r="5409" spans="34:34" ht="64.5" customHeight="1" x14ac:dyDescent="0.2">
      <c r="AH5409" s="18"/>
    </row>
    <row r="5410" spans="34:34" ht="64.5" customHeight="1" x14ac:dyDescent="0.2">
      <c r="AH5410" s="18"/>
    </row>
    <row r="5411" spans="34:34" ht="64.5" customHeight="1" x14ac:dyDescent="0.2">
      <c r="AH5411" s="18"/>
    </row>
    <row r="5412" spans="34:34" ht="64.5" customHeight="1" x14ac:dyDescent="0.2">
      <c r="AH5412" s="18"/>
    </row>
    <row r="5413" spans="34:34" ht="64.5" customHeight="1" x14ac:dyDescent="0.2">
      <c r="AH5413" s="18"/>
    </row>
    <row r="5414" spans="34:34" ht="64.5" customHeight="1" x14ac:dyDescent="0.2">
      <c r="AH5414" s="18"/>
    </row>
    <row r="5415" spans="34:34" ht="64.5" customHeight="1" x14ac:dyDescent="0.2">
      <c r="AH5415" s="18"/>
    </row>
    <row r="5416" spans="34:34" ht="64.5" customHeight="1" x14ac:dyDescent="0.2">
      <c r="AH5416" s="18"/>
    </row>
    <row r="5417" spans="34:34" ht="64.5" customHeight="1" x14ac:dyDescent="0.2">
      <c r="AH5417" s="18"/>
    </row>
    <row r="5418" spans="34:34" ht="64.5" customHeight="1" x14ac:dyDescent="0.2">
      <c r="AH5418" s="18"/>
    </row>
    <row r="5419" spans="34:34" ht="64.5" customHeight="1" x14ac:dyDescent="0.2">
      <c r="AH5419" s="18"/>
    </row>
    <row r="5420" spans="34:34" ht="64.5" customHeight="1" x14ac:dyDescent="0.2">
      <c r="AH5420" s="18"/>
    </row>
    <row r="5421" spans="34:34" ht="64.5" customHeight="1" x14ac:dyDescent="0.2">
      <c r="AH5421" s="18"/>
    </row>
    <row r="5422" spans="34:34" ht="64.5" customHeight="1" x14ac:dyDescent="0.2">
      <c r="AH5422" s="18"/>
    </row>
    <row r="5423" spans="34:34" ht="64.5" customHeight="1" x14ac:dyDescent="0.2">
      <c r="AH5423" s="18"/>
    </row>
    <row r="5424" spans="34:34" ht="64.5" customHeight="1" x14ac:dyDescent="0.2">
      <c r="AH5424" s="18"/>
    </row>
    <row r="5425" spans="34:34" ht="64.5" customHeight="1" x14ac:dyDescent="0.2">
      <c r="AH5425" s="18"/>
    </row>
    <row r="5426" spans="34:34" ht="64.5" customHeight="1" x14ac:dyDescent="0.2">
      <c r="AH5426" s="18"/>
    </row>
    <row r="5427" spans="34:34" ht="64.5" customHeight="1" x14ac:dyDescent="0.2">
      <c r="AH5427" s="18"/>
    </row>
    <row r="5428" spans="34:34" ht="64.5" customHeight="1" x14ac:dyDescent="0.2">
      <c r="AH5428" s="18"/>
    </row>
    <row r="5429" spans="34:34" ht="64.5" customHeight="1" x14ac:dyDescent="0.2">
      <c r="AH5429" s="18"/>
    </row>
    <row r="5430" spans="34:34" ht="64.5" customHeight="1" x14ac:dyDescent="0.2">
      <c r="AH5430" s="18"/>
    </row>
    <row r="5431" spans="34:34" ht="64.5" customHeight="1" x14ac:dyDescent="0.2">
      <c r="AH5431" s="18"/>
    </row>
    <row r="5432" spans="34:34" ht="64.5" customHeight="1" x14ac:dyDescent="0.2">
      <c r="AH5432" s="18"/>
    </row>
    <row r="5433" spans="34:34" ht="64.5" customHeight="1" x14ac:dyDescent="0.2">
      <c r="AH5433" s="18"/>
    </row>
    <row r="5434" spans="34:34" ht="64.5" customHeight="1" x14ac:dyDescent="0.2">
      <c r="AH5434" s="18"/>
    </row>
    <row r="5435" spans="34:34" ht="64.5" customHeight="1" x14ac:dyDescent="0.2">
      <c r="AH5435" s="18"/>
    </row>
    <row r="5436" spans="34:34" ht="64.5" customHeight="1" x14ac:dyDescent="0.2">
      <c r="AH5436" s="18"/>
    </row>
    <row r="5437" spans="34:34" ht="64.5" customHeight="1" x14ac:dyDescent="0.2">
      <c r="AH5437" s="18"/>
    </row>
    <row r="5438" spans="34:34" ht="64.5" customHeight="1" x14ac:dyDescent="0.2">
      <c r="AH5438" s="18"/>
    </row>
    <row r="5439" spans="34:34" ht="64.5" customHeight="1" x14ac:dyDescent="0.2">
      <c r="AH5439" s="18"/>
    </row>
    <row r="5440" spans="34:34" ht="64.5" customHeight="1" x14ac:dyDescent="0.2">
      <c r="AH5440" s="18"/>
    </row>
    <row r="5441" spans="34:34" ht="64.5" customHeight="1" x14ac:dyDescent="0.2">
      <c r="AH5441" s="18"/>
    </row>
    <row r="5442" spans="34:34" ht="64.5" customHeight="1" x14ac:dyDescent="0.2">
      <c r="AH5442" s="18"/>
    </row>
    <row r="5443" spans="34:34" ht="64.5" customHeight="1" x14ac:dyDescent="0.2">
      <c r="AH5443" s="18"/>
    </row>
    <row r="5444" spans="34:34" ht="64.5" customHeight="1" x14ac:dyDescent="0.2">
      <c r="AH5444" s="18"/>
    </row>
    <row r="5445" spans="34:34" ht="64.5" customHeight="1" x14ac:dyDescent="0.2">
      <c r="AH5445" s="18"/>
    </row>
    <row r="5446" spans="34:34" ht="64.5" customHeight="1" x14ac:dyDescent="0.2">
      <c r="AH5446" s="18"/>
    </row>
    <row r="5447" spans="34:34" ht="64.5" customHeight="1" x14ac:dyDescent="0.2">
      <c r="AH5447" s="18"/>
    </row>
    <row r="5448" spans="34:34" ht="64.5" customHeight="1" x14ac:dyDescent="0.2">
      <c r="AH5448" s="18"/>
    </row>
    <row r="5449" spans="34:34" ht="64.5" customHeight="1" x14ac:dyDescent="0.2">
      <c r="AH5449" s="18"/>
    </row>
    <row r="5450" spans="34:34" ht="64.5" customHeight="1" x14ac:dyDescent="0.2">
      <c r="AH5450" s="18"/>
    </row>
    <row r="5451" spans="34:34" ht="64.5" customHeight="1" x14ac:dyDescent="0.2">
      <c r="AH5451" s="18"/>
    </row>
    <row r="5452" spans="34:34" ht="64.5" customHeight="1" x14ac:dyDescent="0.2">
      <c r="AH5452" s="18"/>
    </row>
    <row r="5453" spans="34:34" ht="64.5" customHeight="1" x14ac:dyDescent="0.2">
      <c r="AH5453" s="18"/>
    </row>
    <row r="5454" spans="34:34" ht="64.5" customHeight="1" x14ac:dyDescent="0.2">
      <c r="AH5454" s="18"/>
    </row>
    <row r="5455" spans="34:34" ht="64.5" customHeight="1" x14ac:dyDescent="0.2">
      <c r="AH5455" s="18"/>
    </row>
    <row r="5456" spans="34:34" ht="64.5" customHeight="1" x14ac:dyDescent="0.2">
      <c r="AH5456" s="18"/>
    </row>
    <row r="5457" spans="34:34" ht="64.5" customHeight="1" x14ac:dyDescent="0.2">
      <c r="AH5457" s="18"/>
    </row>
    <row r="5458" spans="34:34" ht="64.5" customHeight="1" x14ac:dyDescent="0.2">
      <c r="AH5458" s="18"/>
    </row>
    <row r="5459" spans="34:34" ht="64.5" customHeight="1" x14ac:dyDescent="0.2">
      <c r="AH5459" s="18"/>
    </row>
    <row r="5460" spans="34:34" ht="64.5" customHeight="1" x14ac:dyDescent="0.2">
      <c r="AH5460" s="18"/>
    </row>
    <row r="5461" spans="34:34" ht="64.5" customHeight="1" x14ac:dyDescent="0.2">
      <c r="AH5461" s="18"/>
    </row>
    <row r="5462" spans="34:34" ht="64.5" customHeight="1" x14ac:dyDescent="0.2">
      <c r="AH5462" s="18"/>
    </row>
    <row r="5463" spans="34:34" ht="64.5" customHeight="1" x14ac:dyDescent="0.2">
      <c r="AH5463" s="18"/>
    </row>
    <row r="5464" spans="34:34" ht="64.5" customHeight="1" x14ac:dyDescent="0.2">
      <c r="AH5464" s="18"/>
    </row>
    <row r="5465" spans="34:34" ht="64.5" customHeight="1" x14ac:dyDescent="0.2">
      <c r="AH5465" s="18"/>
    </row>
    <row r="5466" spans="34:34" ht="64.5" customHeight="1" x14ac:dyDescent="0.2">
      <c r="AH5466" s="18"/>
    </row>
    <row r="5467" spans="34:34" ht="64.5" customHeight="1" x14ac:dyDescent="0.2">
      <c r="AH5467" s="18"/>
    </row>
    <row r="5468" spans="34:34" ht="64.5" customHeight="1" x14ac:dyDescent="0.2">
      <c r="AH5468" s="18"/>
    </row>
    <row r="5469" spans="34:34" ht="64.5" customHeight="1" x14ac:dyDescent="0.2">
      <c r="AH5469" s="18"/>
    </row>
    <row r="5470" spans="34:34" ht="64.5" customHeight="1" x14ac:dyDescent="0.2">
      <c r="AH5470" s="18"/>
    </row>
    <row r="5471" spans="34:34" ht="64.5" customHeight="1" x14ac:dyDescent="0.2">
      <c r="AH5471" s="18"/>
    </row>
    <row r="5472" spans="34:34" ht="64.5" customHeight="1" x14ac:dyDescent="0.2">
      <c r="AH5472" s="18"/>
    </row>
    <row r="5473" spans="34:34" ht="64.5" customHeight="1" x14ac:dyDescent="0.2">
      <c r="AH5473" s="18"/>
    </row>
    <row r="5474" spans="34:34" ht="64.5" customHeight="1" x14ac:dyDescent="0.2">
      <c r="AH5474" s="18"/>
    </row>
    <row r="5475" spans="34:34" ht="64.5" customHeight="1" x14ac:dyDescent="0.2">
      <c r="AH5475" s="18"/>
    </row>
    <row r="5476" spans="34:34" ht="64.5" customHeight="1" x14ac:dyDescent="0.2">
      <c r="AH5476" s="18"/>
    </row>
    <row r="5477" spans="34:34" ht="64.5" customHeight="1" x14ac:dyDescent="0.2">
      <c r="AH5477" s="18"/>
    </row>
    <row r="5478" spans="34:34" ht="64.5" customHeight="1" x14ac:dyDescent="0.2">
      <c r="AH5478" s="18"/>
    </row>
    <row r="5479" spans="34:34" ht="64.5" customHeight="1" x14ac:dyDescent="0.2">
      <c r="AH5479" s="18"/>
    </row>
    <row r="5480" spans="34:34" ht="64.5" customHeight="1" x14ac:dyDescent="0.2">
      <c r="AH5480" s="18"/>
    </row>
    <row r="5481" spans="34:34" ht="64.5" customHeight="1" x14ac:dyDescent="0.2">
      <c r="AH5481" s="18"/>
    </row>
    <row r="5482" spans="34:34" ht="64.5" customHeight="1" x14ac:dyDescent="0.2">
      <c r="AH5482" s="18"/>
    </row>
    <row r="5483" spans="34:34" ht="64.5" customHeight="1" x14ac:dyDescent="0.2">
      <c r="AH5483" s="18"/>
    </row>
    <row r="5484" spans="34:34" ht="64.5" customHeight="1" x14ac:dyDescent="0.2">
      <c r="AH5484" s="18"/>
    </row>
    <row r="5485" spans="34:34" ht="64.5" customHeight="1" x14ac:dyDescent="0.2">
      <c r="AH5485" s="18"/>
    </row>
    <row r="5486" spans="34:34" ht="64.5" customHeight="1" x14ac:dyDescent="0.2">
      <c r="AH5486" s="18"/>
    </row>
    <row r="5487" spans="34:34" ht="64.5" customHeight="1" x14ac:dyDescent="0.2">
      <c r="AH5487" s="18"/>
    </row>
    <row r="5488" spans="34:34" ht="64.5" customHeight="1" x14ac:dyDescent="0.2">
      <c r="AH5488" s="18"/>
    </row>
    <row r="5489" spans="34:34" ht="64.5" customHeight="1" x14ac:dyDescent="0.2">
      <c r="AH5489" s="18"/>
    </row>
    <row r="5490" spans="34:34" ht="64.5" customHeight="1" x14ac:dyDescent="0.2">
      <c r="AH5490" s="18"/>
    </row>
    <row r="5491" spans="34:34" ht="64.5" customHeight="1" x14ac:dyDescent="0.2">
      <c r="AH5491" s="18"/>
    </row>
    <row r="5492" spans="34:34" ht="64.5" customHeight="1" x14ac:dyDescent="0.2">
      <c r="AH5492" s="18"/>
    </row>
    <row r="5493" spans="34:34" ht="64.5" customHeight="1" x14ac:dyDescent="0.2">
      <c r="AH5493" s="18"/>
    </row>
    <row r="5494" spans="34:34" ht="64.5" customHeight="1" x14ac:dyDescent="0.2">
      <c r="AH5494" s="18"/>
    </row>
    <row r="5495" spans="34:34" ht="64.5" customHeight="1" x14ac:dyDescent="0.2">
      <c r="AH5495" s="18"/>
    </row>
    <row r="5496" spans="34:34" ht="64.5" customHeight="1" x14ac:dyDescent="0.2">
      <c r="AH5496" s="18"/>
    </row>
    <row r="5497" spans="34:34" ht="64.5" customHeight="1" x14ac:dyDescent="0.2">
      <c r="AH5497" s="18"/>
    </row>
    <row r="5498" spans="34:34" ht="64.5" customHeight="1" x14ac:dyDescent="0.2">
      <c r="AH5498" s="18"/>
    </row>
    <row r="5499" spans="34:34" ht="64.5" customHeight="1" x14ac:dyDescent="0.2">
      <c r="AH5499" s="18"/>
    </row>
    <row r="5500" spans="34:34" ht="64.5" customHeight="1" x14ac:dyDescent="0.2">
      <c r="AH5500" s="18"/>
    </row>
    <row r="5501" spans="34:34" ht="64.5" customHeight="1" x14ac:dyDescent="0.2">
      <c r="AH5501" s="18"/>
    </row>
    <row r="5502" spans="34:34" ht="64.5" customHeight="1" x14ac:dyDescent="0.2">
      <c r="AH5502" s="18"/>
    </row>
    <row r="5503" spans="34:34" ht="64.5" customHeight="1" x14ac:dyDescent="0.2">
      <c r="AH5503" s="18"/>
    </row>
    <row r="5504" spans="34:34" ht="64.5" customHeight="1" x14ac:dyDescent="0.2">
      <c r="AH5504" s="18"/>
    </row>
    <row r="5505" spans="34:34" ht="64.5" customHeight="1" x14ac:dyDescent="0.2">
      <c r="AH5505" s="18"/>
    </row>
    <row r="5506" spans="34:34" ht="64.5" customHeight="1" x14ac:dyDescent="0.2">
      <c r="AH5506" s="18"/>
    </row>
    <row r="5507" spans="34:34" ht="64.5" customHeight="1" x14ac:dyDescent="0.2">
      <c r="AH5507" s="18"/>
    </row>
    <row r="5508" spans="34:34" ht="64.5" customHeight="1" x14ac:dyDescent="0.2">
      <c r="AH5508" s="18"/>
    </row>
    <row r="5509" spans="34:34" ht="64.5" customHeight="1" x14ac:dyDescent="0.2">
      <c r="AH5509" s="18"/>
    </row>
    <row r="5510" spans="34:34" ht="64.5" customHeight="1" x14ac:dyDescent="0.2">
      <c r="AH5510" s="18"/>
    </row>
    <row r="5511" spans="34:34" ht="64.5" customHeight="1" x14ac:dyDescent="0.2">
      <c r="AH5511" s="18"/>
    </row>
    <row r="5512" spans="34:34" ht="64.5" customHeight="1" x14ac:dyDescent="0.2">
      <c r="AH5512" s="18"/>
    </row>
    <row r="5513" spans="34:34" ht="64.5" customHeight="1" x14ac:dyDescent="0.2">
      <c r="AH5513" s="18"/>
    </row>
    <row r="5514" spans="34:34" ht="64.5" customHeight="1" x14ac:dyDescent="0.2">
      <c r="AH5514" s="18"/>
    </row>
    <row r="5515" spans="34:34" ht="64.5" customHeight="1" x14ac:dyDescent="0.2">
      <c r="AH5515" s="18"/>
    </row>
    <row r="5516" spans="34:34" ht="64.5" customHeight="1" x14ac:dyDescent="0.2">
      <c r="AH5516" s="18"/>
    </row>
    <row r="5517" spans="34:34" ht="64.5" customHeight="1" x14ac:dyDescent="0.2">
      <c r="AH5517" s="18"/>
    </row>
    <row r="5518" spans="34:34" ht="64.5" customHeight="1" x14ac:dyDescent="0.2">
      <c r="AH5518" s="18"/>
    </row>
    <row r="5519" spans="34:34" ht="64.5" customHeight="1" x14ac:dyDescent="0.2">
      <c r="AH5519" s="18"/>
    </row>
    <row r="5520" spans="34:34" ht="64.5" customHeight="1" x14ac:dyDescent="0.2">
      <c r="AH5520" s="18"/>
    </row>
    <row r="5521" spans="34:34" ht="64.5" customHeight="1" x14ac:dyDescent="0.2">
      <c r="AH5521" s="18"/>
    </row>
    <row r="5522" spans="34:34" ht="64.5" customHeight="1" x14ac:dyDescent="0.2">
      <c r="AH5522" s="18"/>
    </row>
    <row r="5523" spans="34:34" ht="64.5" customHeight="1" x14ac:dyDescent="0.2">
      <c r="AH5523" s="18"/>
    </row>
    <row r="5524" spans="34:34" ht="64.5" customHeight="1" x14ac:dyDescent="0.2">
      <c r="AH5524" s="18"/>
    </row>
    <row r="5525" spans="34:34" ht="64.5" customHeight="1" x14ac:dyDescent="0.2">
      <c r="AH5525" s="18"/>
    </row>
    <row r="5526" spans="34:34" ht="64.5" customHeight="1" x14ac:dyDescent="0.2">
      <c r="AH5526" s="18"/>
    </row>
    <row r="5527" spans="34:34" ht="64.5" customHeight="1" x14ac:dyDescent="0.2">
      <c r="AH5527" s="18"/>
    </row>
    <row r="5528" spans="34:34" ht="64.5" customHeight="1" x14ac:dyDescent="0.2">
      <c r="AH5528" s="18"/>
    </row>
    <row r="5529" spans="34:34" ht="64.5" customHeight="1" x14ac:dyDescent="0.2">
      <c r="AH5529" s="18"/>
    </row>
    <row r="5530" spans="34:34" ht="64.5" customHeight="1" x14ac:dyDescent="0.2">
      <c r="AH5530" s="18"/>
    </row>
    <row r="5531" spans="34:34" ht="64.5" customHeight="1" x14ac:dyDescent="0.2">
      <c r="AH5531" s="18"/>
    </row>
    <row r="5532" spans="34:34" ht="64.5" customHeight="1" x14ac:dyDescent="0.2">
      <c r="AH5532" s="18"/>
    </row>
    <row r="5533" spans="34:34" ht="64.5" customHeight="1" x14ac:dyDescent="0.2">
      <c r="AH5533" s="18"/>
    </row>
    <row r="5534" spans="34:34" ht="64.5" customHeight="1" x14ac:dyDescent="0.2">
      <c r="AH5534" s="18"/>
    </row>
    <row r="5535" spans="34:34" ht="64.5" customHeight="1" x14ac:dyDescent="0.2">
      <c r="AH5535" s="18"/>
    </row>
    <row r="5536" spans="34:34" ht="64.5" customHeight="1" x14ac:dyDescent="0.2">
      <c r="AH5536" s="18"/>
    </row>
    <row r="5537" spans="34:34" ht="64.5" customHeight="1" x14ac:dyDescent="0.2">
      <c r="AH5537" s="18"/>
    </row>
    <row r="5538" spans="34:34" ht="64.5" customHeight="1" x14ac:dyDescent="0.2">
      <c r="AH5538" s="18"/>
    </row>
    <row r="5539" spans="34:34" ht="64.5" customHeight="1" x14ac:dyDescent="0.2">
      <c r="AH5539" s="18"/>
    </row>
    <row r="5540" spans="34:34" ht="64.5" customHeight="1" x14ac:dyDescent="0.2">
      <c r="AH5540" s="18"/>
    </row>
    <row r="5541" spans="34:34" ht="64.5" customHeight="1" x14ac:dyDescent="0.2">
      <c r="AH5541" s="18"/>
    </row>
    <row r="5542" spans="34:34" ht="64.5" customHeight="1" x14ac:dyDescent="0.2">
      <c r="AH5542" s="18"/>
    </row>
    <row r="5543" spans="34:34" ht="64.5" customHeight="1" x14ac:dyDescent="0.2">
      <c r="AH5543" s="18"/>
    </row>
    <row r="5544" spans="34:34" ht="64.5" customHeight="1" x14ac:dyDescent="0.2">
      <c r="AH5544" s="18"/>
    </row>
    <row r="5545" spans="34:34" ht="64.5" customHeight="1" x14ac:dyDescent="0.2">
      <c r="AH5545" s="18"/>
    </row>
    <row r="5546" spans="34:34" ht="64.5" customHeight="1" x14ac:dyDescent="0.2">
      <c r="AH5546" s="18"/>
    </row>
    <row r="5547" spans="34:34" ht="64.5" customHeight="1" x14ac:dyDescent="0.2">
      <c r="AH5547" s="18"/>
    </row>
    <row r="5548" spans="34:34" ht="64.5" customHeight="1" x14ac:dyDescent="0.2">
      <c r="AH5548" s="18"/>
    </row>
    <row r="5549" spans="34:34" ht="64.5" customHeight="1" x14ac:dyDescent="0.2">
      <c r="AH5549" s="18"/>
    </row>
    <row r="5550" spans="34:34" ht="64.5" customHeight="1" x14ac:dyDescent="0.2">
      <c r="AH5550" s="18"/>
    </row>
    <row r="5551" spans="34:34" ht="64.5" customHeight="1" x14ac:dyDescent="0.2">
      <c r="AH5551" s="18"/>
    </row>
    <row r="5552" spans="34:34" ht="64.5" customHeight="1" x14ac:dyDescent="0.2">
      <c r="AH5552" s="18"/>
    </row>
    <row r="5553" spans="34:34" ht="64.5" customHeight="1" x14ac:dyDescent="0.2">
      <c r="AH5553" s="18"/>
    </row>
    <row r="5554" spans="34:34" ht="64.5" customHeight="1" x14ac:dyDescent="0.2">
      <c r="AH5554" s="18"/>
    </row>
    <row r="5555" spans="34:34" ht="64.5" customHeight="1" x14ac:dyDescent="0.2">
      <c r="AH5555" s="18"/>
    </row>
    <row r="5556" spans="34:34" ht="64.5" customHeight="1" x14ac:dyDescent="0.2">
      <c r="AH5556" s="18"/>
    </row>
    <row r="5557" spans="34:34" ht="64.5" customHeight="1" x14ac:dyDescent="0.2">
      <c r="AH5557" s="18"/>
    </row>
    <row r="5558" spans="34:34" ht="64.5" customHeight="1" x14ac:dyDescent="0.2">
      <c r="AH5558" s="18"/>
    </row>
    <row r="5559" spans="34:34" ht="64.5" customHeight="1" x14ac:dyDescent="0.2">
      <c r="AH5559" s="18"/>
    </row>
    <row r="5560" spans="34:34" ht="64.5" customHeight="1" x14ac:dyDescent="0.2">
      <c r="AH5560" s="18"/>
    </row>
    <row r="5561" spans="34:34" ht="64.5" customHeight="1" x14ac:dyDescent="0.2">
      <c r="AH5561" s="18"/>
    </row>
    <row r="5562" spans="34:34" ht="64.5" customHeight="1" x14ac:dyDescent="0.2">
      <c r="AH5562" s="18"/>
    </row>
    <row r="5563" spans="34:34" ht="64.5" customHeight="1" x14ac:dyDescent="0.2">
      <c r="AH5563" s="18"/>
    </row>
    <row r="5564" spans="34:34" ht="64.5" customHeight="1" x14ac:dyDescent="0.2">
      <c r="AH5564" s="18"/>
    </row>
    <row r="5565" spans="34:34" ht="64.5" customHeight="1" x14ac:dyDescent="0.2">
      <c r="AH5565" s="18"/>
    </row>
    <row r="5566" spans="34:34" ht="64.5" customHeight="1" x14ac:dyDescent="0.2">
      <c r="AH5566" s="18"/>
    </row>
    <row r="5567" spans="34:34" ht="64.5" customHeight="1" x14ac:dyDescent="0.2">
      <c r="AH5567" s="18"/>
    </row>
    <row r="5568" spans="34:34" ht="64.5" customHeight="1" x14ac:dyDescent="0.2">
      <c r="AH5568" s="18"/>
    </row>
    <row r="5569" spans="34:34" ht="64.5" customHeight="1" x14ac:dyDescent="0.2">
      <c r="AH5569" s="18"/>
    </row>
    <row r="5570" spans="34:34" ht="64.5" customHeight="1" x14ac:dyDescent="0.2">
      <c r="AH5570" s="18"/>
    </row>
    <row r="5571" spans="34:34" ht="64.5" customHeight="1" x14ac:dyDescent="0.2">
      <c r="AH5571" s="18"/>
    </row>
    <row r="5572" spans="34:34" ht="64.5" customHeight="1" x14ac:dyDescent="0.2">
      <c r="AH5572" s="18"/>
    </row>
    <row r="5573" spans="34:34" ht="64.5" customHeight="1" x14ac:dyDescent="0.2">
      <c r="AH5573" s="18"/>
    </row>
    <row r="5574" spans="34:34" ht="64.5" customHeight="1" x14ac:dyDescent="0.2">
      <c r="AH5574" s="18"/>
    </row>
    <row r="5575" spans="34:34" ht="64.5" customHeight="1" x14ac:dyDescent="0.2">
      <c r="AH5575" s="18"/>
    </row>
    <row r="5576" spans="34:34" ht="64.5" customHeight="1" x14ac:dyDescent="0.2">
      <c r="AH5576" s="18"/>
    </row>
    <row r="5577" spans="34:34" ht="64.5" customHeight="1" x14ac:dyDescent="0.2">
      <c r="AH5577" s="18"/>
    </row>
    <row r="5578" spans="34:34" ht="64.5" customHeight="1" x14ac:dyDescent="0.2">
      <c r="AH5578" s="18"/>
    </row>
    <row r="5579" spans="34:34" ht="64.5" customHeight="1" x14ac:dyDescent="0.2">
      <c r="AH5579" s="18"/>
    </row>
    <row r="5580" spans="34:34" ht="64.5" customHeight="1" x14ac:dyDescent="0.2">
      <c r="AH5580" s="18"/>
    </row>
    <row r="5581" spans="34:34" ht="64.5" customHeight="1" x14ac:dyDescent="0.2">
      <c r="AH5581" s="18"/>
    </row>
    <row r="5582" spans="34:34" ht="64.5" customHeight="1" x14ac:dyDescent="0.2">
      <c r="AH5582" s="18"/>
    </row>
    <row r="5583" spans="34:34" ht="64.5" customHeight="1" x14ac:dyDescent="0.2">
      <c r="AH5583" s="18"/>
    </row>
    <row r="5584" spans="34:34" ht="64.5" customHeight="1" x14ac:dyDescent="0.2">
      <c r="AH5584" s="18"/>
    </row>
    <row r="5585" spans="34:34" ht="64.5" customHeight="1" x14ac:dyDescent="0.2">
      <c r="AH5585" s="18"/>
    </row>
    <row r="5586" spans="34:34" ht="64.5" customHeight="1" x14ac:dyDescent="0.2">
      <c r="AH5586" s="18"/>
    </row>
    <row r="5587" spans="34:34" ht="64.5" customHeight="1" x14ac:dyDescent="0.2">
      <c r="AH5587" s="18"/>
    </row>
    <row r="5588" spans="34:34" ht="64.5" customHeight="1" x14ac:dyDescent="0.2">
      <c r="AH5588" s="18"/>
    </row>
    <row r="5589" spans="34:34" ht="64.5" customHeight="1" x14ac:dyDescent="0.2">
      <c r="AH5589" s="18"/>
    </row>
    <row r="5590" spans="34:34" ht="64.5" customHeight="1" x14ac:dyDescent="0.2">
      <c r="AH5590" s="18"/>
    </row>
    <row r="5591" spans="34:34" ht="64.5" customHeight="1" x14ac:dyDescent="0.2">
      <c r="AH5591" s="18"/>
    </row>
    <row r="5592" spans="34:34" ht="64.5" customHeight="1" x14ac:dyDescent="0.2">
      <c r="AH5592" s="18"/>
    </row>
    <row r="5593" spans="34:34" ht="64.5" customHeight="1" x14ac:dyDescent="0.2">
      <c r="AH5593" s="18"/>
    </row>
    <row r="5594" spans="34:34" ht="64.5" customHeight="1" x14ac:dyDescent="0.2">
      <c r="AH5594" s="18"/>
    </row>
    <row r="5595" spans="34:34" ht="64.5" customHeight="1" x14ac:dyDescent="0.2">
      <c r="AH5595" s="18"/>
    </row>
    <row r="5596" spans="34:34" ht="64.5" customHeight="1" x14ac:dyDescent="0.2">
      <c r="AH5596" s="18"/>
    </row>
    <row r="5597" spans="34:34" ht="64.5" customHeight="1" x14ac:dyDescent="0.2">
      <c r="AH5597" s="18"/>
    </row>
    <row r="5598" spans="34:34" ht="64.5" customHeight="1" x14ac:dyDescent="0.2">
      <c r="AH5598" s="18"/>
    </row>
    <row r="5599" spans="34:34" ht="64.5" customHeight="1" x14ac:dyDescent="0.2">
      <c r="AH5599" s="18"/>
    </row>
    <row r="5600" spans="34:34" ht="64.5" customHeight="1" x14ac:dyDescent="0.2">
      <c r="AH5600" s="18"/>
    </row>
    <row r="5601" spans="34:34" ht="64.5" customHeight="1" x14ac:dyDescent="0.2">
      <c r="AH5601" s="18"/>
    </row>
    <row r="5602" spans="34:34" ht="64.5" customHeight="1" x14ac:dyDescent="0.2">
      <c r="AH5602" s="18"/>
    </row>
    <row r="5603" spans="34:34" ht="64.5" customHeight="1" x14ac:dyDescent="0.2">
      <c r="AH5603" s="18"/>
    </row>
    <row r="5604" spans="34:34" ht="64.5" customHeight="1" x14ac:dyDescent="0.2">
      <c r="AH5604" s="18"/>
    </row>
    <row r="5605" spans="34:34" ht="64.5" customHeight="1" x14ac:dyDescent="0.2">
      <c r="AH5605" s="18"/>
    </row>
    <row r="5606" spans="34:34" ht="64.5" customHeight="1" x14ac:dyDescent="0.2">
      <c r="AH5606" s="18"/>
    </row>
    <row r="5607" spans="34:34" ht="64.5" customHeight="1" x14ac:dyDescent="0.2">
      <c r="AH5607" s="18"/>
    </row>
    <row r="5608" spans="34:34" ht="64.5" customHeight="1" x14ac:dyDescent="0.2">
      <c r="AH5608" s="18"/>
    </row>
    <row r="5609" spans="34:34" ht="64.5" customHeight="1" x14ac:dyDescent="0.2">
      <c r="AH5609" s="18"/>
    </row>
    <row r="5610" spans="34:34" ht="64.5" customHeight="1" x14ac:dyDescent="0.2">
      <c r="AH5610" s="18"/>
    </row>
    <row r="5611" spans="34:34" ht="64.5" customHeight="1" x14ac:dyDescent="0.2">
      <c r="AH5611" s="18"/>
    </row>
    <row r="5612" spans="34:34" ht="64.5" customHeight="1" x14ac:dyDescent="0.2">
      <c r="AH5612" s="18"/>
    </row>
    <row r="5613" spans="34:34" ht="64.5" customHeight="1" x14ac:dyDescent="0.2">
      <c r="AH5613" s="18"/>
    </row>
    <row r="5614" spans="34:34" ht="64.5" customHeight="1" x14ac:dyDescent="0.2">
      <c r="AH5614" s="18"/>
    </row>
    <row r="5615" spans="34:34" ht="64.5" customHeight="1" x14ac:dyDescent="0.2">
      <c r="AH5615" s="18"/>
    </row>
    <row r="5616" spans="34:34" ht="64.5" customHeight="1" x14ac:dyDescent="0.2">
      <c r="AH5616" s="18"/>
    </row>
    <row r="5617" spans="34:34" ht="64.5" customHeight="1" x14ac:dyDescent="0.2">
      <c r="AH5617" s="18"/>
    </row>
    <row r="5618" spans="34:34" ht="64.5" customHeight="1" x14ac:dyDescent="0.2">
      <c r="AH5618" s="18"/>
    </row>
    <row r="5619" spans="34:34" ht="64.5" customHeight="1" x14ac:dyDescent="0.2">
      <c r="AH5619" s="18"/>
    </row>
    <row r="5620" spans="34:34" ht="64.5" customHeight="1" x14ac:dyDescent="0.2">
      <c r="AH5620" s="18"/>
    </row>
    <row r="5621" spans="34:34" ht="64.5" customHeight="1" x14ac:dyDescent="0.2">
      <c r="AH5621" s="18"/>
    </row>
    <row r="5622" spans="34:34" ht="64.5" customHeight="1" x14ac:dyDescent="0.2">
      <c r="AH5622" s="18"/>
    </row>
    <row r="5623" spans="34:34" ht="64.5" customHeight="1" x14ac:dyDescent="0.2">
      <c r="AH5623" s="18"/>
    </row>
    <row r="5624" spans="34:34" ht="64.5" customHeight="1" x14ac:dyDescent="0.2">
      <c r="AH5624" s="18"/>
    </row>
    <row r="5625" spans="34:34" ht="64.5" customHeight="1" x14ac:dyDescent="0.2">
      <c r="AH5625" s="18"/>
    </row>
    <row r="5626" spans="34:34" ht="64.5" customHeight="1" x14ac:dyDescent="0.2">
      <c r="AH5626" s="18"/>
    </row>
    <row r="5627" spans="34:34" ht="64.5" customHeight="1" x14ac:dyDescent="0.2">
      <c r="AH5627" s="18"/>
    </row>
    <row r="5628" spans="34:34" ht="64.5" customHeight="1" x14ac:dyDescent="0.2">
      <c r="AH5628" s="18"/>
    </row>
    <row r="5629" spans="34:34" ht="64.5" customHeight="1" x14ac:dyDescent="0.2">
      <c r="AH5629" s="18"/>
    </row>
    <row r="5630" spans="34:34" ht="64.5" customHeight="1" x14ac:dyDescent="0.2">
      <c r="AH5630" s="18"/>
    </row>
    <row r="5631" spans="34:34" ht="64.5" customHeight="1" x14ac:dyDescent="0.2">
      <c r="AH5631" s="18"/>
    </row>
    <row r="5632" spans="34:34" ht="64.5" customHeight="1" x14ac:dyDescent="0.2">
      <c r="AH5632" s="18"/>
    </row>
    <row r="5633" spans="34:34" ht="64.5" customHeight="1" x14ac:dyDescent="0.2">
      <c r="AH5633" s="18"/>
    </row>
    <row r="5634" spans="34:34" ht="64.5" customHeight="1" x14ac:dyDescent="0.2">
      <c r="AH5634" s="18"/>
    </row>
    <row r="5635" spans="34:34" ht="64.5" customHeight="1" x14ac:dyDescent="0.2">
      <c r="AH5635" s="18"/>
    </row>
    <row r="5636" spans="34:34" ht="64.5" customHeight="1" x14ac:dyDescent="0.2">
      <c r="AH5636" s="18"/>
    </row>
    <row r="5637" spans="34:34" ht="64.5" customHeight="1" x14ac:dyDescent="0.2">
      <c r="AH5637" s="18"/>
    </row>
    <row r="5638" spans="34:34" ht="64.5" customHeight="1" x14ac:dyDescent="0.2">
      <c r="AH5638" s="18"/>
    </row>
    <row r="5639" spans="34:34" ht="64.5" customHeight="1" x14ac:dyDescent="0.2">
      <c r="AH5639" s="18"/>
    </row>
    <row r="5640" spans="34:34" ht="64.5" customHeight="1" x14ac:dyDescent="0.2">
      <c r="AH5640" s="18"/>
    </row>
    <row r="5641" spans="34:34" ht="64.5" customHeight="1" x14ac:dyDescent="0.2">
      <c r="AH5641" s="18"/>
    </row>
    <row r="5642" spans="34:34" ht="64.5" customHeight="1" x14ac:dyDescent="0.2">
      <c r="AH5642" s="18"/>
    </row>
    <row r="5643" spans="34:34" ht="64.5" customHeight="1" x14ac:dyDescent="0.2">
      <c r="AH5643" s="18"/>
    </row>
    <row r="5644" spans="34:34" ht="64.5" customHeight="1" x14ac:dyDescent="0.2">
      <c r="AH5644" s="18"/>
    </row>
    <row r="5645" spans="34:34" ht="64.5" customHeight="1" x14ac:dyDescent="0.2">
      <c r="AH5645" s="18"/>
    </row>
    <row r="5646" spans="34:34" ht="64.5" customHeight="1" x14ac:dyDescent="0.2">
      <c r="AH5646" s="18"/>
    </row>
    <row r="5647" spans="34:34" ht="64.5" customHeight="1" x14ac:dyDescent="0.2">
      <c r="AH5647" s="18"/>
    </row>
    <row r="5648" spans="34:34" ht="64.5" customHeight="1" x14ac:dyDescent="0.2">
      <c r="AH5648" s="18"/>
    </row>
    <row r="5649" spans="34:34" ht="64.5" customHeight="1" x14ac:dyDescent="0.2">
      <c r="AH5649" s="18"/>
    </row>
    <row r="5650" spans="34:34" ht="64.5" customHeight="1" x14ac:dyDescent="0.2">
      <c r="AH5650" s="18"/>
    </row>
    <row r="5651" spans="34:34" ht="64.5" customHeight="1" x14ac:dyDescent="0.2">
      <c r="AH5651" s="18"/>
    </row>
    <row r="5652" spans="34:34" ht="64.5" customHeight="1" x14ac:dyDescent="0.2">
      <c r="AH5652" s="18"/>
    </row>
    <row r="5653" spans="34:34" ht="64.5" customHeight="1" x14ac:dyDescent="0.2">
      <c r="AH5653" s="18"/>
    </row>
    <row r="5654" spans="34:34" ht="64.5" customHeight="1" x14ac:dyDescent="0.2">
      <c r="AH5654" s="18"/>
    </row>
    <row r="5655" spans="34:34" ht="64.5" customHeight="1" x14ac:dyDescent="0.2">
      <c r="AH5655" s="18"/>
    </row>
    <row r="5656" spans="34:34" ht="64.5" customHeight="1" x14ac:dyDescent="0.2">
      <c r="AH5656" s="18"/>
    </row>
    <row r="5657" spans="34:34" ht="64.5" customHeight="1" x14ac:dyDescent="0.2">
      <c r="AH5657" s="18"/>
    </row>
    <row r="5658" spans="34:34" ht="64.5" customHeight="1" x14ac:dyDescent="0.2">
      <c r="AH5658" s="18"/>
    </row>
    <row r="5659" spans="34:34" ht="64.5" customHeight="1" x14ac:dyDescent="0.2">
      <c r="AH5659" s="18"/>
    </row>
    <row r="5660" spans="34:34" ht="64.5" customHeight="1" x14ac:dyDescent="0.2">
      <c r="AH5660" s="18"/>
    </row>
    <row r="5661" spans="34:34" ht="64.5" customHeight="1" x14ac:dyDescent="0.2">
      <c r="AH5661" s="18"/>
    </row>
    <row r="5662" spans="34:34" ht="64.5" customHeight="1" x14ac:dyDescent="0.2">
      <c r="AH5662" s="18"/>
    </row>
    <row r="5663" spans="34:34" ht="64.5" customHeight="1" x14ac:dyDescent="0.2">
      <c r="AH5663" s="18"/>
    </row>
    <row r="5664" spans="34:34" ht="64.5" customHeight="1" x14ac:dyDescent="0.2">
      <c r="AH5664" s="18"/>
    </row>
    <row r="5665" spans="34:34" ht="64.5" customHeight="1" x14ac:dyDescent="0.2">
      <c r="AH5665" s="18"/>
    </row>
    <row r="5666" spans="34:34" ht="64.5" customHeight="1" x14ac:dyDescent="0.2">
      <c r="AH5666" s="18"/>
    </row>
    <row r="5667" spans="34:34" ht="64.5" customHeight="1" x14ac:dyDescent="0.2">
      <c r="AH5667" s="18"/>
    </row>
    <row r="5668" spans="34:34" ht="64.5" customHeight="1" x14ac:dyDescent="0.2">
      <c r="AH5668" s="18"/>
    </row>
    <row r="5669" spans="34:34" ht="64.5" customHeight="1" x14ac:dyDescent="0.2">
      <c r="AH5669" s="18"/>
    </row>
    <row r="5670" spans="34:34" ht="64.5" customHeight="1" x14ac:dyDescent="0.2">
      <c r="AH5670" s="18"/>
    </row>
    <row r="5671" spans="34:34" ht="64.5" customHeight="1" x14ac:dyDescent="0.2">
      <c r="AH5671" s="18"/>
    </row>
    <row r="5672" spans="34:34" ht="64.5" customHeight="1" x14ac:dyDescent="0.2">
      <c r="AH5672" s="18"/>
    </row>
    <row r="5673" spans="34:34" ht="64.5" customHeight="1" x14ac:dyDescent="0.2">
      <c r="AH5673" s="18"/>
    </row>
    <row r="5674" spans="34:34" ht="64.5" customHeight="1" x14ac:dyDescent="0.2">
      <c r="AH5674" s="18"/>
    </row>
    <row r="5675" spans="34:34" ht="64.5" customHeight="1" x14ac:dyDescent="0.2">
      <c r="AH5675" s="18"/>
    </row>
    <row r="5676" spans="34:34" ht="64.5" customHeight="1" x14ac:dyDescent="0.2">
      <c r="AH5676" s="18"/>
    </row>
    <row r="5677" spans="34:34" ht="64.5" customHeight="1" x14ac:dyDescent="0.2">
      <c r="AH5677" s="18"/>
    </row>
    <row r="5678" spans="34:34" ht="64.5" customHeight="1" x14ac:dyDescent="0.2">
      <c r="AH5678" s="18"/>
    </row>
    <row r="5679" spans="34:34" ht="64.5" customHeight="1" x14ac:dyDescent="0.2">
      <c r="AH5679" s="18"/>
    </row>
    <row r="5680" spans="34:34" ht="64.5" customHeight="1" x14ac:dyDescent="0.2">
      <c r="AH5680" s="18"/>
    </row>
    <row r="5681" spans="34:34" ht="64.5" customHeight="1" x14ac:dyDescent="0.2">
      <c r="AH5681" s="18"/>
    </row>
    <row r="5682" spans="34:34" ht="64.5" customHeight="1" x14ac:dyDescent="0.2">
      <c r="AH5682" s="18"/>
    </row>
    <row r="5683" spans="34:34" ht="64.5" customHeight="1" x14ac:dyDescent="0.2">
      <c r="AH5683" s="18"/>
    </row>
    <row r="5684" spans="34:34" ht="64.5" customHeight="1" x14ac:dyDescent="0.2">
      <c r="AH5684" s="18"/>
    </row>
    <row r="5685" spans="34:34" ht="64.5" customHeight="1" x14ac:dyDescent="0.2">
      <c r="AH5685" s="18"/>
    </row>
    <row r="5686" spans="34:34" ht="64.5" customHeight="1" x14ac:dyDescent="0.2">
      <c r="AH5686" s="18"/>
    </row>
    <row r="5687" spans="34:34" ht="64.5" customHeight="1" x14ac:dyDescent="0.2">
      <c r="AH5687" s="18"/>
    </row>
    <row r="5688" spans="34:34" ht="64.5" customHeight="1" x14ac:dyDescent="0.2">
      <c r="AH5688" s="18"/>
    </row>
    <row r="5689" spans="34:34" ht="64.5" customHeight="1" x14ac:dyDescent="0.2">
      <c r="AH5689" s="18"/>
    </row>
    <row r="5690" spans="34:34" ht="64.5" customHeight="1" x14ac:dyDescent="0.2">
      <c r="AH5690" s="18"/>
    </row>
    <row r="5691" spans="34:34" ht="64.5" customHeight="1" x14ac:dyDescent="0.2">
      <c r="AH5691" s="18"/>
    </row>
    <row r="5692" spans="34:34" ht="64.5" customHeight="1" x14ac:dyDescent="0.2">
      <c r="AH5692" s="18"/>
    </row>
    <row r="5693" spans="34:34" ht="64.5" customHeight="1" x14ac:dyDescent="0.2">
      <c r="AH5693" s="18"/>
    </row>
    <row r="5694" spans="34:34" ht="64.5" customHeight="1" x14ac:dyDescent="0.2">
      <c r="AH5694" s="18"/>
    </row>
    <row r="5695" spans="34:34" ht="64.5" customHeight="1" x14ac:dyDescent="0.2">
      <c r="AH5695" s="18"/>
    </row>
    <row r="5696" spans="34:34" ht="64.5" customHeight="1" x14ac:dyDescent="0.2">
      <c r="AH5696" s="18"/>
    </row>
    <row r="5697" spans="34:34" ht="64.5" customHeight="1" x14ac:dyDescent="0.2">
      <c r="AH5697" s="18"/>
    </row>
    <row r="5698" spans="34:34" ht="64.5" customHeight="1" x14ac:dyDescent="0.2">
      <c r="AH5698" s="18"/>
    </row>
    <row r="5699" spans="34:34" ht="64.5" customHeight="1" x14ac:dyDescent="0.2">
      <c r="AH5699" s="18"/>
    </row>
    <row r="5700" spans="34:34" ht="64.5" customHeight="1" x14ac:dyDescent="0.2">
      <c r="AH5700" s="18"/>
    </row>
    <row r="5701" spans="34:34" ht="64.5" customHeight="1" x14ac:dyDescent="0.2">
      <c r="AH5701" s="18"/>
    </row>
    <row r="5702" spans="34:34" ht="64.5" customHeight="1" x14ac:dyDescent="0.2">
      <c r="AH5702" s="18"/>
    </row>
    <row r="5703" spans="34:34" ht="64.5" customHeight="1" x14ac:dyDescent="0.2">
      <c r="AH5703" s="18"/>
    </row>
    <row r="5704" spans="34:34" ht="64.5" customHeight="1" x14ac:dyDescent="0.2">
      <c r="AH5704" s="18"/>
    </row>
    <row r="5705" spans="34:34" ht="64.5" customHeight="1" x14ac:dyDescent="0.2">
      <c r="AH5705" s="18"/>
    </row>
    <row r="5706" spans="34:34" ht="64.5" customHeight="1" x14ac:dyDescent="0.2">
      <c r="AH5706" s="18"/>
    </row>
    <row r="5707" spans="34:34" ht="64.5" customHeight="1" x14ac:dyDescent="0.2">
      <c r="AH5707" s="18"/>
    </row>
    <row r="5708" spans="34:34" ht="64.5" customHeight="1" x14ac:dyDescent="0.2">
      <c r="AH5708" s="18"/>
    </row>
    <row r="5709" spans="34:34" ht="64.5" customHeight="1" x14ac:dyDescent="0.2">
      <c r="AH5709" s="18"/>
    </row>
    <row r="5710" spans="34:34" ht="64.5" customHeight="1" x14ac:dyDescent="0.2">
      <c r="AH5710" s="18"/>
    </row>
    <row r="5711" spans="34:34" ht="64.5" customHeight="1" x14ac:dyDescent="0.2">
      <c r="AH5711" s="18"/>
    </row>
    <row r="5712" spans="34:34" ht="64.5" customHeight="1" x14ac:dyDescent="0.2">
      <c r="AH5712" s="18"/>
    </row>
    <row r="5713" spans="34:34" ht="64.5" customHeight="1" x14ac:dyDescent="0.2">
      <c r="AH5713" s="18"/>
    </row>
    <row r="5714" spans="34:34" ht="64.5" customHeight="1" x14ac:dyDescent="0.2">
      <c r="AH5714" s="18"/>
    </row>
    <row r="5715" spans="34:34" ht="64.5" customHeight="1" x14ac:dyDescent="0.2">
      <c r="AH5715" s="18"/>
    </row>
    <row r="5716" spans="34:34" ht="64.5" customHeight="1" x14ac:dyDescent="0.2">
      <c r="AH5716" s="18"/>
    </row>
    <row r="5717" spans="34:34" ht="64.5" customHeight="1" x14ac:dyDescent="0.2">
      <c r="AH5717" s="18"/>
    </row>
    <row r="5718" spans="34:34" ht="64.5" customHeight="1" x14ac:dyDescent="0.2">
      <c r="AH5718" s="18"/>
    </row>
    <row r="5719" spans="34:34" ht="64.5" customHeight="1" x14ac:dyDescent="0.2">
      <c r="AH5719" s="18"/>
    </row>
    <row r="5720" spans="34:34" ht="64.5" customHeight="1" x14ac:dyDescent="0.2">
      <c r="AH5720" s="18"/>
    </row>
    <row r="5721" spans="34:34" ht="64.5" customHeight="1" x14ac:dyDescent="0.2">
      <c r="AH5721" s="18"/>
    </row>
    <row r="5722" spans="34:34" ht="64.5" customHeight="1" x14ac:dyDescent="0.2">
      <c r="AH5722" s="18"/>
    </row>
    <row r="5723" spans="34:34" ht="64.5" customHeight="1" x14ac:dyDescent="0.2">
      <c r="AH5723" s="18"/>
    </row>
    <row r="5724" spans="34:34" ht="64.5" customHeight="1" x14ac:dyDescent="0.2">
      <c r="AH5724" s="18"/>
    </row>
    <row r="5725" spans="34:34" ht="64.5" customHeight="1" x14ac:dyDescent="0.2">
      <c r="AH5725" s="18"/>
    </row>
    <row r="5726" spans="34:34" ht="64.5" customHeight="1" x14ac:dyDescent="0.2">
      <c r="AH5726" s="18"/>
    </row>
    <row r="5727" spans="34:34" ht="64.5" customHeight="1" x14ac:dyDescent="0.2">
      <c r="AH5727" s="18"/>
    </row>
    <row r="5728" spans="34:34" ht="64.5" customHeight="1" x14ac:dyDescent="0.2">
      <c r="AH5728" s="18"/>
    </row>
    <row r="5729" spans="34:34" ht="64.5" customHeight="1" x14ac:dyDescent="0.2">
      <c r="AH5729" s="18"/>
    </row>
    <row r="5730" spans="34:34" ht="64.5" customHeight="1" x14ac:dyDescent="0.2">
      <c r="AH5730" s="18"/>
    </row>
    <row r="5731" spans="34:34" ht="64.5" customHeight="1" x14ac:dyDescent="0.2">
      <c r="AH5731" s="18"/>
    </row>
    <row r="5732" spans="34:34" ht="64.5" customHeight="1" x14ac:dyDescent="0.2">
      <c r="AH5732" s="18"/>
    </row>
    <row r="5733" spans="34:34" ht="64.5" customHeight="1" x14ac:dyDescent="0.2">
      <c r="AH5733" s="18"/>
    </row>
    <row r="5734" spans="34:34" ht="64.5" customHeight="1" x14ac:dyDescent="0.2">
      <c r="AH5734" s="18"/>
    </row>
    <row r="5735" spans="34:34" ht="64.5" customHeight="1" x14ac:dyDescent="0.2">
      <c r="AH5735" s="18"/>
    </row>
    <row r="5736" spans="34:34" ht="64.5" customHeight="1" x14ac:dyDescent="0.2">
      <c r="AH5736" s="18"/>
    </row>
    <row r="5737" spans="34:34" ht="64.5" customHeight="1" x14ac:dyDescent="0.2">
      <c r="AH5737" s="18"/>
    </row>
    <row r="5738" spans="34:34" ht="64.5" customHeight="1" x14ac:dyDescent="0.2">
      <c r="AH5738" s="18"/>
    </row>
    <row r="5739" spans="34:34" ht="64.5" customHeight="1" x14ac:dyDescent="0.2">
      <c r="AH5739" s="18"/>
    </row>
    <row r="5740" spans="34:34" ht="64.5" customHeight="1" x14ac:dyDescent="0.2">
      <c r="AH5740" s="18"/>
    </row>
    <row r="5741" spans="34:34" ht="64.5" customHeight="1" x14ac:dyDescent="0.2">
      <c r="AH5741" s="18"/>
    </row>
    <row r="5742" spans="34:34" ht="64.5" customHeight="1" x14ac:dyDescent="0.2">
      <c r="AH5742" s="18"/>
    </row>
    <row r="5743" spans="34:34" ht="64.5" customHeight="1" x14ac:dyDescent="0.2">
      <c r="AH5743" s="18"/>
    </row>
    <row r="5744" spans="34:34" ht="64.5" customHeight="1" x14ac:dyDescent="0.2">
      <c r="AH5744" s="18"/>
    </row>
    <row r="5745" spans="34:34" ht="64.5" customHeight="1" x14ac:dyDescent="0.2">
      <c r="AH5745" s="18"/>
    </row>
    <row r="5746" spans="34:34" ht="64.5" customHeight="1" x14ac:dyDescent="0.2">
      <c r="AH5746" s="18"/>
    </row>
    <row r="5747" spans="34:34" ht="64.5" customHeight="1" x14ac:dyDescent="0.2">
      <c r="AH5747" s="18"/>
    </row>
    <row r="5748" spans="34:34" ht="64.5" customHeight="1" x14ac:dyDescent="0.2">
      <c r="AH5748" s="18"/>
    </row>
    <row r="5749" spans="34:34" ht="64.5" customHeight="1" x14ac:dyDescent="0.2">
      <c r="AH5749" s="18"/>
    </row>
    <row r="5750" spans="34:34" ht="64.5" customHeight="1" x14ac:dyDescent="0.2">
      <c r="AH5750" s="18"/>
    </row>
    <row r="5751" spans="34:34" ht="64.5" customHeight="1" x14ac:dyDescent="0.2">
      <c r="AH5751" s="18"/>
    </row>
    <row r="5752" spans="34:34" ht="64.5" customHeight="1" x14ac:dyDescent="0.2">
      <c r="AH5752" s="18"/>
    </row>
    <row r="5753" spans="34:34" ht="64.5" customHeight="1" x14ac:dyDescent="0.2">
      <c r="AH5753" s="18"/>
    </row>
    <row r="5754" spans="34:34" ht="64.5" customHeight="1" x14ac:dyDescent="0.2">
      <c r="AH5754" s="18"/>
    </row>
    <row r="5755" spans="34:34" ht="64.5" customHeight="1" x14ac:dyDescent="0.2">
      <c r="AH5755" s="18"/>
    </row>
    <row r="5756" spans="34:34" ht="64.5" customHeight="1" x14ac:dyDescent="0.2">
      <c r="AH5756" s="18"/>
    </row>
    <row r="5757" spans="34:34" ht="64.5" customHeight="1" x14ac:dyDescent="0.2">
      <c r="AH5757" s="18"/>
    </row>
    <row r="5758" spans="34:34" ht="64.5" customHeight="1" x14ac:dyDescent="0.2">
      <c r="AH5758" s="18"/>
    </row>
    <row r="5759" spans="34:34" ht="64.5" customHeight="1" x14ac:dyDescent="0.2">
      <c r="AH5759" s="18"/>
    </row>
    <row r="5760" spans="34:34" ht="64.5" customHeight="1" x14ac:dyDescent="0.2">
      <c r="AH5760" s="18"/>
    </row>
    <row r="5761" spans="34:34" ht="64.5" customHeight="1" x14ac:dyDescent="0.2">
      <c r="AH5761" s="18"/>
    </row>
    <row r="5762" spans="34:34" ht="64.5" customHeight="1" x14ac:dyDescent="0.2">
      <c r="AH5762" s="18"/>
    </row>
    <row r="5763" spans="34:34" ht="64.5" customHeight="1" x14ac:dyDescent="0.2">
      <c r="AH5763" s="18"/>
    </row>
    <row r="5764" spans="34:34" ht="64.5" customHeight="1" x14ac:dyDescent="0.2">
      <c r="AH5764" s="18"/>
    </row>
    <row r="5765" spans="34:34" ht="64.5" customHeight="1" x14ac:dyDescent="0.2">
      <c r="AH5765" s="18"/>
    </row>
    <row r="5766" spans="34:34" ht="64.5" customHeight="1" x14ac:dyDescent="0.2">
      <c r="AH5766" s="18"/>
    </row>
    <row r="5767" spans="34:34" ht="64.5" customHeight="1" x14ac:dyDescent="0.2">
      <c r="AH5767" s="18"/>
    </row>
    <row r="5768" spans="34:34" ht="64.5" customHeight="1" x14ac:dyDescent="0.2">
      <c r="AH5768" s="18"/>
    </row>
    <row r="5769" spans="34:34" ht="64.5" customHeight="1" x14ac:dyDescent="0.2">
      <c r="AH5769" s="18"/>
    </row>
    <row r="5770" spans="34:34" ht="64.5" customHeight="1" x14ac:dyDescent="0.2">
      <c r="AH5770" s="18"/>
    </row>
    <row r="5771" spans="34:34" ht="64.5" customHeight="1" x14ac:dyDescent="0.2">
      <c r="AH5771" s="18"/>
    </row>
    <row r="5772" spans="34:34" ht="64.5" customHeight="1" x14ac:dyDescent="0.2">
      <c r="AH5772" s="18"/>
    </row>
    <row r="5773" spans="34:34" ht="64.5" customHeight="1" x14ac:dyDescent="0.2">
      <c r="AH5773" s="18"/>
    </row>
    <row r="5774" spans="34:34" ht="64.5" customHeight="1" x14ac:dyDescent="0.2">
      <c r="AH5774" s="18"/>
    </row>
    <row r="5775" spans="34:34" ht="64.5" customHeight="1" x14ac:dyDescent="0.2">
      <c r="AH5775" s="18"/>
    </row>
    <row r="5776" spans="34:34" ht="64.5" customHeight="1" x14ac:dyDescent="0.2">
      <c r="AH5776" s="18"/>
    </row>
    <row r="5777" spans="34:34" ht="64.5" customHeight="1" x14ac:dyDescent="0.2">
      <c r="AH5777" s="18"/>
    </row>
    <row r="5778" spans="34:34" ht="64.5" customHeight="1" x14ac:dyDescent="0.2">
      <c r="AH5778" s="18"/>
    </row>
    <row r="5779" spans="34:34" ht="64.5" customHeight="1" x14ac:dyDescent="0.2">
      <c r="AH5779" s="18"/>
    </row>
    <row r="5780" spans="34:34" ht="64.5" customHeight="1" x14ac:dyDescent="0.2">
      <c r="AH5780" s="18"/>
    </row>
    <row r="5781" spans="34:34" ht="64.5" customHeight="1" x14ac:dyDescent="0.2">
      <c r="AH5781" s="18"/>
    </row>
    <row r="5782" spans="34:34" ht="64.5" customHeight="1" x14ac:dyDescent="0.2">
      <c r="AH5782" s="18"/>
    </row>
    <row r="5783" spans="34:34" ht="64.5" customHeight="1" x14ac:dyDescent="0.2">
      <c r="AH5783" s="18"/>
    </row>
    <row r="5784" spans="34:34" ht="64.5" customHeight="1" x14ac:dyDescent="0.2">
      <c r="AH5784" s="18"/>
    </row>
    <row r="5785" spans="34:34" ht="64.5" customHeight="1" x14ac:dyDescent="0.2">
      <c r="AH5785" s="18"/>
    </row>
    <row r="5786" spans="34:34" ht="64.5" customHeight="1" x14ac:dyDescent="0.2">
      <c r="AH5786" s="18"/>
    </row>
    <row r="5787" spans="34:34" ht="64.5" customHeight="1" x14ac:dyDescent="0.2">
      <c r="AH5787" s="18"/>
    </row>
    <row r="5788" spans="34:34" ht="64.5" customHeight="1" x14ac:dyDescent="0.2">
      <c r="AH5788" s="18"/>
    </row>
    <row r="5789" spans="34:34" ht="64.5" customHeight="1" x14ac:dyDescent="0.2">
      <c r="AH5789" s="18"/>
    </row>
    <row r="5790" spans="34:34" ht="64.5" customHeight="1" x14ac:dyDescent="0.2">
      <c r="AH5790" s="18"/>
    </row>
    <row r="5791" spans="34:34" ht="64.5" customHeight="1" x14ac:dyDescent="0.2">
      <c r="AH5791" s="18"/>
    </row>
    <row r="5792" spans="34:34" ht="64.5" customHeight="1" x14ac:dyDescent="0.2">
      <c r="AH5792" s="18"/>
    </row>
    <row r="5793" spans="34:34" ht="64.5" customHeight="1" x14ac:dyDescent="0.2">
      <c r="AH5793" s="18"/>
    </row>
    <row r="5794" spans="34:34" ht="64.5" customHeight="1" x14ac:dyDescent="0.2">
      <c r="AH5794" s="18"/>
    </row>
    <row r="5795" spans="34:34" ht="64.5" customHeight="1" x14ac:dyDescent="0.2">
      <c r="AH5795" s="18"/>
    </row>
    <row r="5796" spans="34:34" ht="64.5" customHeight="1" x14ac:dyDescent="0.2">
      <c r="AH5796" s="18"/>
    </row>
    <row r="5797" spans="34:34" ht="64.5" customHeight="1" x14ac:dyDescent="0.2">
      <c r="AH5797" s="18"/>
    </row>
    <row r="5798" spans="34:34" ht="64.5" customHeight="1" x14ac:dyDescent="0.2">
      <c r="AH5798" s="18"/>
    </row>
    <row r="5799" spans="34:34" ht="64.5" customHeight="1" x14ac:dyDescent="0.2">
      <c r="AH5799" s="18"/>
    </row>
    <row r="5800" spans="34:34" ht="64.5" customHeight="1" x14ac:dyDescent="0.2">
      <c r="AH5800" s="18"/>
    </row>
    <row r="5801" spans="34:34" ht="64.5" customHeight="1" x14ac:dyDescent="0.2">
      <c r="AH5801" s="18"/>
    </row>
    <row r="5802" spans="34:34" ht="64.5" customHeight="1" x14ac:dyDescent="0.2">
      <c r="AH5802" s="18"/>
    </row>
    <row r="5803" spans="34:34" ht="64.5" customHeight="1" x14ac:dyDescent="0.2">
      <c r="AH5803" s="18"/>
    </row>
    <row r="5804" spans="34:34" ht="64.5" customHeight="1" x14ac:dyDescent="0.2">
      <c r="AH5804" s="18"/>
    </row>
    <row r="5805" spans="34:34" ht="64.5" customHeight="1" x14ac:dyDescent="0.2">
      <c r="AH5805" s="18"/>
    </row>
    <row r="5806" spans="34:34" ht="64.5" customHeight="1" x14ac:dyDescent="0.2">
      <c r="AH5806" s="18"/>
    </row>
    <row r="5807" spans="34:34" ht="64.5" customHeight="1" x14ac:dyDescent="0.2">
      <c r="AH5807" s="18"/>
    </row>
    <row r="5808" spans="34:34" ht="64.5" customHeight="1" x14ac:dyDescent="0.2">
      <c r="AH5808" s="18"/>
    </row>
    <row r="5809" spans="34:34" ht="64.5" customHeight="1" x14ac:dyDescent="0.2">
      <c r="AH5809" s="18"/>
    </row>
    <row r="5810" spans="34:34" ht="64.5" customHeight="1" x14ac:dyDescent="0.2">
      <c r="AH5810" s="18"/>
    </row>
    <row r="5811" spans="34:34" ht="64.5" customHeight="1" x14ac:dyDescent="0.2">
      <c r="AH5811" s="18"/>
    </row>
    <row r="5812" spans="34:34" ht="64.5" customHeight="1" x14ac:dyDescent="0.2">
      <c r="AH5812" s="18"/>
    </row>
    <row r="5813" spans="34:34" ht="64.5" customHeight="1" x14ac:dyDescent="0.2">
      <c r="AH5813" s="18"/>
    </row>
    <row r="5814" spans="34:34" ht="64.5" customHeight="1" x14ac:dyDescent="0.2">
      <c r="AH5814" s="18"/>
    </row>
    <row r="5815" spans="34:34" ht="64.5" customHeight="1" x14ac:dyDescent="0.2">
      <c r="AH5815" s="18"/>
    </row>
    <row r="5816" spans="34:34" ht="64.5" customHeight="1" x14ac:dyDescent="0.2">
      <c r="AH5816" s="18"/>
    </row>
    <row r="5817" spans="34:34" ht="64.5" customHeight="1" x14ac:dyDescent="0.2">
      <c r="AH5817" s="18"/>
    </row>
    <row r="5818" spans="34:34" ht="64.5" customHeight="1" x14ac:dyDescent="0.2">
      <c r="AH5818" s="18"/>
    </row>
    <row r="5819" spans="34:34" ht="64.5" customHeight="1" x14ac:dyDescent="0.2">
      <c r="AH5819" s="18"/>
    </row>
    <row r="5820" spans="34:34" ht="64.5" customHeight="1" x14ac:dyDescent="0.2">
      <c r="AH5820" s="18"/>
    </row>
    <row r="5821" spans="34:34" ht="64.5" customHeight="1" x14ac:dyDescent="0.2">
      <c r="AH5821" s="18"/>
    </row>
    <row r="5822" spans="34:34" ht="64.5" customHeight="1" x14ac:dyDescent="0.2">
      <c r="AH5822" s="18"/>
    </row>
    <row r="5823" spans="34:34" ht="64.5" customHeight="1" x14ac:dyDescent="0.2">
      <c r="AH5823" s="18"/>
    </row>
    <row r="5824" spans="34:34" ht="64.5" customHeight="1" x14ac:dyDescent="0.2">
      <c r="AH5824" s="18"/>
    </row>
    <row r="5825" spans="34:34" ht="64.5" customHeight="1" x14ac:dyDescent="0.2">
      <c r="AH5825" s="18"/>
    </row>
    <row r="5826" spans="34:34" ht="64.5" customHeight="1" x14ac:dyDescent="0.2">
      <c r="AH5826" s="18"/>
    </row>
    <row r="5827" spans="34:34" ht="64.5" customHeight="1" x14ac:dyDescent="0.2">
      <c r="AH5827" s="18"/>
    </row>
    <row r="5828" spans="34:34" ht="64.5" customHeight="1" x14ac:dyDescent="0.2">
      <c r="AH5828" s="18"/>
    </row>
    <row r="5829" spans="34:34" ht="64.5" customHeight="1" x14ac:dyDescent="0.2">
      <c r="AH5829" s="18"/>
    </row>
    <row r="5830" spans="34:34" ht="64.5" customHeight="1" x14ac:dyDescent="0.2">
      <c r="AH5830" s="18"/>
    </row>
    <row r="5831" spans="34:34" ht="64.5" customHeight="1" x14ac:dyDescent="0.2">
      <c r="AH5831" s="18"/>
    </row>
    <row r="5832" spans="34:34" ht="64.5" customHeight="1" x14ac:dyDescent="0.2">
      <c r="AH5832" s="18"/>
    </row>
    <row r="5833" spans="34:34" ht="64.5" customHeight="1" x14ac:dyDescent="0.2">
      <c r="AH5833" s="18"/>
    </row>
    <row r="5834" spans="34:34" ht="64.5" customHeight="1" x14ac:dyDescent="0.2">
      <c r="AH5834" s="18"/>
    </row>
    <row r="5835" spans="34:34" ht="64.5" customHeight="1" x14ac:dyDescent="0.2">
      <c r="AH5835" s="18"/>
    </row>
    <row r="5836" spans="34:34" ht="64.5" customHeight="1" x14ac:dyDescent="0.2">
      <c r="AH5836" s="18"/>
    </row>
    <row r="5837" spans="34:34" ht="64.5" customHeight="1" x14ac:dyDescent="0.2">
      <c r="AH5837" s="18"/>
    </row>
    <row r="5838" spans="34:34" ht="64.5" customHeight="1" x14ac:dyDescent="0.2">
      <c r="AH5838" s="18"/>
    </row>
    <row r="5839" spans="34:34" ht="64.5" customHeight="1" x14ac:dyDescent="0.2">
      <c r="AH5839" s="18"/>
    </row>
    <row r="5840" spans="34:34" ht="64.5" customHeight="1" x14ac:dyDescent="0.2">
      <c r="AH5840" s="18"/>
    </row>
    <row r="5841" spans="34:34" ht="64.5" customHeight="1" x14ac:dyDescent="0.2">
      <c r="AH5841" s="18"/>
    </row>
    <row r="5842" spans="34:34" ht="64.5" customHeight="1" x14ac:dyDescent="0.2">
      <c r="AH5842" s="18"/>
    </row>
    <row r="5843" spans="34:34" ht="64.5" customHeight="1" x14ac:dyDescent="0.2">
      <c r="AH5843" s="18"/>
    </row>
    <row r="5844" spans="34:34" ht="64.5" customHeight="1" x14ac:dyDescent="0.2">
      <c r="AH5844" s="18"/>
    </row>
    <row r="5845" spans="34:34" ht="64.5" customHeight="1" x14ac:dyDescent="0.2">
      <c r="AH5845" s="18"/>
    </row>
    <row r="5846" spans="34:34" ht="64.5" customHeight="1" x14ac:dyDescent="0.2">
      <c r="AH5846" s="18"/>
    </row>
    <row r="5847" spans="34:34" ht="64.5" customHeight="1" x14ac:dyDescent="0.2">
      <c r="AH5847" s="18"/>
    </row>
    <row r="5848" spans="34:34" ht="64.5" customHeight="1" x14ac:dyDescent="0.2">
      <c r="AH5848" s="18"/>
    </row>
    <row r="5849" spans="34:34" ht="64.5" customHeight="1" x14ac:dyDescent="0.2">
      <c r="AH5849" s="18"/>
    </row>
    <row r="5850" spans="34:34" ht="64.5" customHeight="1" x14ac:dyDescent="0.2">
      <c r="AH5850" s="18"/>
    </row>
    <row r="5851" spans="34:34" ht="64.5" customHeight="1" x14ac:dyDescent="0.2">
      <c r="AH5851" s="18"/>
    </row>
    <row r="5852" spans="34:34" ht="64.5" customHeight="1" x14ac:dyDescent="0.2">
      <c r="AH5852" s="18"/>
    </row>
    <row r="5853" spans="34:34" ht="64.5" customHeight="1" x14ac:dyDescent="0.2">
      <c r="AH5853" s="18"/>
    </row>
    <row r="5854" spans="34:34" ht="64.5" customHeight="1" x14ac:dyDescent="0.2">
      <c r="AH5854" s="18"/>
    </row>
    <row r="5855" spans="34:34" ht="64.5" customHeight="1" x14ac:dyDescent="0.2">
      <c r="AH5855" s="18"/>
    </row>
    <row r="5856" spans="34:34" ht="64.5" customHeight="1" x14ac:dyDescent="0.2">
      <c r="AH5856" s="18"/>
    </row>
    <row r="5857" spans="34:34" ht="64.5" customHeight="1" x14ac:dyDescent="0.2">
      <c r="AH5857" s="18"/>
    </row>
    <row r="5858" spans="34:34" ht="64.5" customHeight="1" x14ac:dyDescent="0.2">
      <c r="AH5858" s="18"/>
    </row>
    <row r="5859" spans="34:34" ht="64.5" customHeight="1" x14ac:dyDescent="0.2">
      <c r="AH5859" s="18"/>
    </row>
    <row r="5860" spans="34:34" ht="64.5" customHeight="1" x14ac:dyDescent="0.2">
      <c r="AH5860" s="18"/>
    </row>
    <row r="5861" spans="34:34" ht="64.5" customHeight="1" x14ac:dyDescent="0.2">
      <c r="AH5861" s="18"/>
    </row>
    <row r="5862" spans="34:34" ht="64.5" customHeight="1" x14ac:dyDescent="0.2">
      <c r="AH5862" s="18"/>
    </row>
    <row r="5863" spans="34:34" ht="64.5" customHeight="1" x14ac:dyDescent="0.2">
      <c r="AH5863" s="18"/>
    </row>
    <row r="5864" spans="34:34" ht="64.5" customHeight="1" x14ac:dyDescent="0.2">
      <c r="AH5864" s="18"/>
    </row>
    <row r="5865" spans="34:34" ht="64.5" customHeight="1" x14ac:dyDescent="0.2">
      <c r="AH5865" s="18"/>
    </row>
    <row r="5866" spans="34:34" ht="64.5" customHeight="1" x14ac:dyDescent="0.2">
      <c r="AH5866" s="18"/>
    </row>
    <row r="5867" spans="34:34" ht="64.5" customHeight="1" x14ac:dyDescent="0.2">
      <c r="AH5867" s="18"/>
    </row>
    <row r="5868" spans="34:34" ht="64.5" customHeight="1" x14ac:dyDescent="0.2">
      <c r="AH5868" s="18"/>
    </row>
    <row r="5869" spans="34:34" ht="64.5" customHeight="1" x14ac:dyDescent="0.2">
      <c r="AH5869" s="18"/>
    </row>
    <row r="5870" spans="34:34" ht="64.5" customHeight="1" x14ac:dyDescent="0.2">
      <c r="AH5870" s="18"/>
    </row>
    <row r="5871" spans="34:34" ht="64.5" customHeight="1" x14ac:dyDescent="0.2">
      <c r="AH5871" s="18"/>
    </row>
    <row r="5872" spans="34:34" ht="64.5" customHeight="1" x14ac:dyDescent="0.2">
      <c r="AH5872" s="18"/>
    </row>
    <row r="5873" spans="34:34" ht="64.5" customHeight="1" x14ac:dyDescent="0.2">
      <c r="AH5873" s="18"/>
    </row>
    <row r="5874" spans="34:34" ht="64.5" customHeight="1" x14ac:dyDescent="0.2">
      <c r="AH5874" s="18"/>
    </row>
    <row r="5875" spans="34:34" ht="64.5" customHeight="1" x14ac:dyDescent="0.2">
      <c r="AH5875" s="18"/>
    </row>
    <row r="5876" spans="34:34" ht="64.5" customHeight="1" x14ac:dyDescent="0.2">
      <c r="AH5876" s="18"/>
    </row>
    <row r="5877" spans="34:34" ht="64.5" customHeight="1" x14ac:dyDescent="0.2">
      <c r="AH5877" s="18"/>
    </row>
    <row r="5878" spans="34:34" ht="64.5" customHeight="1" x14ac:dyDescent="0.2">
      <c r="AH5878" s="18"/>
    </row>
    <row r="5879" spans="34:34" ht="64.5" customHeight="1" x14ac:dyDescent="0.2">
      <c r="AH5879" s="18"/>
    </row>
    <row r="5880" spans="34:34" ht="64.5" customHeight="1" x14ac:dyDescent="0.2">
      <c r="AH5880" s="18"/>
    </row>
    <row r="5881" spans="34:34" ht="64.5" customHeight="1" x14ac:dyDescent="0.2">
      <c r="AH5881" s="18"/>
    </row>
    <row r="5882" spans="34:34" ht="64.5" customHeight="1" x14ac:dyDescent="0.2">
      <c r="AH5882" s="18"/>
    </row>
    <row r="5883" spans="34:34" ht="64.5" customHeight="1" x14ac:dyDescent="0.2">
      <c r="AH5883" s="18"/>
    </row>
    <row r="5884" spans="34:34" ht="64.5" customHeight="1" x14ac:dyDescent="0.2">
      <c r="AH5884" s="18"/>
    </row>
    <row r="5885" spans="34:34" ht="64.5" customHeight="1" x14ac:dyDescent="0.2">
      <c r="AH5885" s="18"/>
    </row>
    <row r="5886" spans="34:34" ht="64.5" customHeight="1" x14ac:dyDescent="0.2">
      <c r="AH5886" s="18"/>
    </row>
    <row r="5887" spans="34:34" ht="64.5" customHeight="1" x14ac:dyDescent="0.2">
      <c r="AH5887" s="18"/>
    </row>
    <row r="5888" spans="34:34" ht="64.5" customHeight="1" x14ac:dyDescent="0.2">
      <c r="AH5888" s="18"/>
    </row>
    <row r="5889" spans="34:34" ht="64.5" customHeight="1" x14ac:dyDescent="0.2">
      <c r="AH5889" s="18"/>
    </row>
    <row r="5890" spans="34:34" ht="64.5" customHeight="1" x14ac:dyDescent="0.2">
      <c r="AH5890" s="18"/>
    </row>
    <row r="5891" spans="34:34" ht="64.5" customHeight="1" x14ac:dyDescent="0.2">
      <c r="AH5891" s="18"/>
    </row>
    <row r="5892" spans="34:34" ht="64.5" customHeight="1" x14ac:dyDescent="0.2">
      <c r="AH5892" s="18"/>
    </row>
    <row r="5893" spans="34:34" ht="64.5" customHeight="1" x14ac:dyDescent="0.2">
      <c r="AH5893" s="18"/>
    </row>
    <row r="5894" spans="34:34" ht="64.5" customHeight="1" x14ac:dyDescent="0.2">
      <c r="AH5894" s="18"/>
    </row>
    <row r="5895" spans="34:34" ht="64.5" customHeight="1" x14ac:dyDescent="0.2">
      <c r="AH5895" s="18"/>
    </row>
    <row r="5896" spans="34:34" ht="64.5" customHeight="1" x14ac:dyDescent="0.2">
      <c r="AH5896" s="18"/>
    </row>
    <row r="5897" spans="34:34" ht="64.5" customHeight="1" x14ac:dyDescent="0.2">
      <c r="AH5897" s="18"/>
    </row>
    <row r="5898" spans="34:34" ht="64.5" customHeight="1" x14ac:dyDescent="0.2">
      <c r="AH5898" s="18"/>
    </row>
    <row r="5899" spans="34:34" ht="64.5" customHeight="1" x14ac:dyDescent="0.2">
      <c r="AH5899" s="18"/>
    </row>
    <row r="5900" spans="34:34" ht="64.5" customHeight="1" x14ac:dyDescent="0.2">
      <c r="AH5900" s="18"/>
    </row>
    <row r="5901" spans="34:34" ht="64.5" customHeight="1" x14ac:dyDescent="0.2">
      <c r="AH5901" s="18"/>
    </row>
    <row r="5902" spans="34:34" ht="64.5" customHeight="1" x14ac:dyDescent="0.2">
      <c r="AH5902" s="18"/>
    </row>
    <row r="5903" spans="34:34" ht="64.5" customHeight="1" x14ac:dyDescent="0.2">
      <c r="AH5903" s="18"/>
    </row>
    <row r="5904" spans="34:34" ht="64.5" customHeight="1" x14ac:dyDescent="0.2">
      <c r="AH5904" s="18"/>
    </row>
    <row r="5905" spans="34:34" ht="64.5" customHeight="1" x14ac:dyDescent="0.2">
      <c r="AH5905" s="18"/>
    </row>
    <row r="5906" spans="34:34" ht="64.5" customHeight="1" x14ac:dyDescent="0.2">
      <c r="AH5906" s="18"/>
    </row>
    <row r="5907" spans="34:34" ht="64.5" customHeight="1" x14ac:dyDescent="0.2">
      <c r="AH5907" s="18"/>
    </row>
    <row r="5908" spans="34:34" ht="64.5" customHeight="1" x14ac:dyDescent="0.2">
      <c r="AH5908" s="18"/>
    </row>
    <row r="5909" spans="34:34" ht="64.5" customHeight="1" x14ac:dyDescent="0.2">
      <c r="AH5909" s="18"/>
    </row>
    <row r="5910" spans="34:34" ht="64.5" customHeight="1" x14ac:dyDescent="0.2">
      <c r="AH5910" s="18"/>
    </row>
    <row r="5911" spans="34:34" ht="64.5" customHeight="1" x14ac:dyDescent="0.2">
      <c r="AH5911" s="18"/>
    </row>
    <row r="5912" spans="34:34" ht="64.5" customHeight="1" x14ac:dyDescent="0.2">
      <c r="AH5912" s="18"/>
    </row>
    <row r="5913" spans="34:34" ht="64.5" customHeight="1" x14ac:dyDescent="0.2">
      <c r="AH5913" s="18"/>
    </row>
    <row r="5914" spans="34:34" ht="64.5" customHeight="1" x14ac:dyDescent="0.2">
      <c r="AH5914" s="18"/>
    </row>
    <row r="5915" spans="34:34" ht="64.5" customHeight="1" x14ac:dyDescent="0.2">
      <c r="AH5915" s="18"/>
    </row>
    <row r="5916" spans="34:34" ht="64.5" customHeight="1" x14ac:dyDescent="0.2">
      <c r="AH5916" s="18"/>
    </row>
    <row r="5917" spans="34:34" ht="64.5" customHeight="1" x14ac:dyDescent="0.2">
      <c r="AH5917" s="18"/>
    </row>
    <row r="5918" spans="34:34" ht="64.5" customHeight="1" x14ac:dyDescent="0.2">
      <c r="AH5918" s="18"/>
    </row>
    <row r="5919" spans="34:34" ht="64.5" customHeight="1" x14ac:dyDescent="0.2">
      <c r="AH5919" s="18"/>
    </row>
    <row r="5920" spans="34:34" ht="64.5" customHeight="1" x14ac:dyDescent="0.2">
      <c r="AH5920" s="18"/>
    </row>
    <row r="5921" spans="34:34" ht="64.5" customHeight="1" x14ac:dyDescent="0.2">
      <c r="AH5921" s="18"/>
    </row>
    <row r="5922" spans="34:34" ht="64.5" customHeight="1" x14ac:dyDescent="0.2">
      <c r="AH5922" s="18"/>
    </row>
    <row r="5923" spans="34:34" ht="64.5" customHeight="1" x14ac:dyDescent="0.2">
      <c r="AH5923" s="18"/>
    </row>
    <row r="5924" spans="34:34" ht="64.5" customHeight="1" x14ac:dyDescent="0.2">
      <c r="AH5924" s="18"/>
    </row>
    <row r="5925" spans="34:34" ht="64.5" customHeight="1" x14ac:dyDescent="0.2">
      <c r="AH5925" s="18"/>
    </row>
    <row r="5926" spans="34:34" ht="64.5" customHeight="1" x14ac:dyDescent="0.2">
      <c r="AH5926" s="18"/>
    </row>
    <row r="5927" spans="34:34" ht="64.5" customHeight="1" x14ac:dyDescent="0.2">
      <c r="AH5927" s="18"/>
    </row>
    <row r="5928" spans="34:34" ht="64.5" customHeight="1" x14ac:dyDescent="0.2">
      <c r="AH5928" s="18"/>
    </row>
    <row r="5929" spans="34:34" ht="64.5" customHeight="1" x14ac:dyDescent="0.2">
      <c r="AH5929" s="18"/>
    </row>
    <row r="5930" spans="34:34" ht="64.5" customHeight="1" x14ac:dyDescent="0.2">
      <c r="AH5930" s="18"/>
    </row>
    <row r="5931" spans="34:34" ht="64.5" customHeight="1" x14ac:dyDescent="0.2">
      <c r="AH5931" s="18"/>
    </row>
    <row r="5932" spans="34:34" ht="64.5" customHeight="1" x14ac:dyDescent="0.2">
      <c r="AH5932" s="18"/>
    </row>
    <row r="5933" spans="34:34" ht="64.5" customHeight="1" x14ac:dyDescent="0.2">
      <c r="AH5933" s="18"/>
    </row>
    <row r="5934" spans="34:34" ht="64.5" customHeight="1" x14ac:dyDescent="0.2">
      <c r="AH5934" s="18"/>
    </row>
    <row r="5935" spans="34:34" ht="64.5" customHeight="1" x14ac:dyDescent="0.2">
      <c r="AH5935" s="18"/>
    </row>
    <row r="5936" spans="34:34" ht="64.5" customHeight="1" x14ac:dyDescent="0.2">
      <c r="AH5936" s="18"/>
    </row>
    <row r="5937" spans="34:34" ht="64.5" customHeight="1" x14ac:dyDescent="0.2">
      <c r="AH5937" s="18"/>
    </row>
    <row r="5938" spans="34:34" ht="64.5" customHeight="1" x14ac:dyDescent="0.2">
      <c r="AH5938" s="18"/>
    </row>
    <row r="5939" spans="34:34" ht="64.5" customHeight="1" x14ac:dyDescent="0.2">
      <c r="AH5939" s="18"/>
    </row>
    <row r="5940" spans="34:34" ht="64.5" customHeight="1" x14ac:dyDescent="0.2">
      <c r="AH5940" s="18"/>
    </row>
    <row r="5941" spans="34:34" ht="64.5" customHeight="1" x14ac:dyDescent="0.2">
      <c r="AH5941" s="18"/>
    </row>
    <row r="5942" spans="34:34" ht="64.5" customHeight="1" x14ac:dyDescent="0.2">
      <c r="AH5942" s="18"/>
    </row>
    <row r="5943" spans="34:34" ht="64.5" customHeight="1" x14ac:dyDescent="0.2">
      <c r="AH5943" s="18"/>
    </row>
    <row r="5944" spans="34:34" ht="64.5" customHeight="1" x14ac:dyDescent="0.2">
      <c r="AH5944" s="18"/>
    </row>
    <row r="5945" spans="34:34" ht="64.5" customHeight="1" x14ac:dyDescent="0.2">
      <c r="AH5945" s="18"/>
    </row>
    <row r="5946" spans="34:34" ht="64.5" customHeight="1" x14ac:dyDescent="0.2">
      <c r="AH5946" s="18"/>
    </row>
    <row r="5947" spans="34:34" ht="64.5" customHeight="1" x14ac:dyDescent="0.2">
      <c r="AH5947" s="18"/>
    </row>
    <row r="5948" spans="34:34" ht="64.5" customHeight="1" x14ac:dyDescent="0.2">
      <c r="AH5948" s="18"/>
    </row>
    <row r="5949" spans="34:34" ht="64.5" customHeight="1" x14ac:dyDescent="0.2">
      <c r="AH5949" s="18"/>
    </row>
    <row r="5950" spans="34:34" ht="64.5" customHeight="1" x14ac:dyDescent="0.2">
      <c r="AH5950" s="18"/>
    </row>
    <row r="5951" spans="34:34" ht="64.5" customHeight="1" x14ac:dyDescent="0.2">
      <c r="AH5951" s="18"/>
    </row>
    <row r="5952" spans="34:34" ht="64.5" customHeight="1" x14ac:dyDescent="0.2">
      <c r="AH5952" s="18"/>
    </row>
    <row r="5953" spans="34:34" ht="64.5" customHeight="1" x14ac:dyDescent="0.2">
      <c r="AH5953" s="18"/>
    </row>
    <row r="5954" spans="34:34" ht="64.5" customHeight="1" x14ac:dyDescent="0.2">
      <c r="AH5954" s="18"/>
    </row>
    <row r="5955" spans="34:34" ht="64.5" customHeight="1" x14ac:dyDescent="0.2">
      <c r="AH5955" s="18"/>
    </row>
    <row r="5956" spans="34:34" ht="64.5" customHeight="1" x14ac:dyDescent="0.2">
      <c r="AH5956" s="18"/>
    </row>
    <row r="5957" spans="34:34" ht="64.5" customHeight="1" x14ac:dyDescent="0.2">
      <c r="AH5957" s="18"/>
    </row>
    <row r="5958" spans="34:34" ht="64.5" customHeight="1" x14ac:dyDescent="0.2">
      <c r="AH5958" s="18"/>
    </row>
    <row r="5959" spans="34:34" ht="64.5" customHeight="1" x14ac:dyDescent="0.2">
      <c r="AH5959" s="18"/>
    </row>
    <row r="5960" spans="34:34" ht="64.5" customHeight="1" x14ac:dyDescent="0.2">
      <c r="AH5960" s="18"/>
    </row>
    <row r="5961" spans="34:34" ht="64.5" customHeight="1" x14ac:dyDescent="0.2">
      <c r="AH5961" s="18"/>
    </row>
    <row r="5962" spans="34:34" ht="64.5" customHeight="1" x14ac:dyDescent="0.2">
      <c r="AH5962" s="18"/>
    </row>
    <row r="5963" spans="34:34" ht="64.5" customHeight="1" x14ac:dyDescent="0.2">
      <c r="AH5963" s="18"/>
    </row>
    <row r="5964" spans="34:34" ht="64.5" customHeight="1" x14ac:dyDescent="0.2">
      <c r="AH5964" s="18"/>
    </row>
    <row r="5965" spans="34:34" ht="64.5" customHeight="1" x14ac:dyDescent="0.2">
      <c r="AH5965" s="18"/>
    </row>
    <row r="5966" spans="34:34" ht="64.5" customHeight="1" x14ac:dyDescent="0.2">
      <c r="AH5966" s="18"/>
    </row>
    <row r="5967" spans="34:34" ht="64.5" customHeight="1" x14ac:dyDescent="0.2">
      <c r="AH5967" s="18"/>
    </row>
    <row r="5968" spans="34:34" ht="64.5" customHeight="1" x14ac:dyDescent="0.2">
      <c r="AH5968" s="18"/>
    </row>
    <row r="5969" spans="34:34" ht="64.5" customHeight="1" x14ac:dyDescent="0.2">
      <c r="AH5969" s="18"/>
    </row>
    <row r="5970" spans="34:34" ht="64.5" customHeight="1" x14ac:dyDescent="0.2">
      <c r="AH5970" s="18"/>
    </row>
    <row r="5971" spans="34:34" ht="64.5" customHeight="1" x14ac:dyDescent="0.2">
      <c r="AH5971" s="18"/>
    </row>
    <row r="5972" spans="34:34" ht="64.5" customHeight="1" x14ac:dyDescent="0.2">
      <c r="AH5972" s="18"/>
    </row>
    <row r="5973" spans="34:34" ht="64.5" customHeight="1" x14ac:dyDescent="0.2">
      <c r="AH5973" s="18"/>
    </row>
    <row r="5974" spans="34:34" ht="64.5" customHeight="1" x14ac:dyDescent="0.2">
      <c r="AH5974" s="18"/>
    </row>
    <row r="5975" spans="34:34" ht="64.5" customHeight="1" x14ac:dyDescent="0.2">
      <c r="AH5975" s="18"/>
    </row>
    <row r="5976" spans="34:34" ht="64.5" customHeight="1" x14ac:dyDescent="0.2">
      <c r="AH5976" s="18"/>
    </row>
    <row r="5977" spans="34:34" ht="64.5" customHeight="1" x14ac:dyDescent="0.2">
      <c r="AH5977" s="18"/>
    </row>
    <row r="5978" spans="34:34" ht="64.5" customHeight="1" x14ac:dyDescent="0.2">
      <c r="AH5978" s="18"/>
    </row>
    <row r="5979" spans="34:34" ht="64.5" customHeight="1" x14ac:dyDescent="0.2">
      <c r="AH5979" s="18"/>
    </row>
    <row r="5980" spans="34:34" ht="64.5" customHeight="1" x14ac:dyDescent="0.2">
      <c r="AH5980" s="18"/>
    </row>
    <row r="5981" spans="34:34" ht="64.5" customHeight="1" x14ac:dyDescent="0.2">
      <c r="AH5981" s="18"/>
    </row>
    <row r="5982" spans="34:34" ht="64.5" customHeight="1" x14ac:dyDescent="0.2">
      <c r="AH5982" s="18"/>
    </row>
    <row r="5983" spans="34:34" ht="64.5" customHeight="1" x14ac:dyDescent="0.2">
      <c r="AH5983" s="18"/>
    </row>
    <row r="5984" spans="34:34" ht="64.5" customHeight="1" x14ac:dyDescent="0.2">
      <c r="AH5984" s="18"/>
    </row>
    <row r="5985" spans="34:34" ht="64.5" customHeight="1" x14ac:dyDescent="0.2">
      <c r="AH5985" s="18"/>
    </row>
    <row r="5986" spans="34:34" ht="64.5" customHeight="1" x14ac:dyDescent="0.2">
      <c r="AH5986" s="18"/>
    </row>
    <row r="5987" spans="34:34" ht="64.5" customHeight="1" x14ac:dyDescent="0.2">
      <c r="AH5987" s="18"/>
    </row>
    <row r="5988" spans="34:34" ht="64.5" customHeight="1" x14ac:dyDescent="0.2">
      <c r="AH5988" s="18"/>
    </row>
    <row r="5989" spans="34:34" ht="64.5" customHeight="1" x14ac:dyDescent="0.2">
      <c r="AH5989" s="18"/>
    </row>
    <row r="5990" spans="34:34" ht="64.5" customHeight="1" x14ac:dyDescent="0.2">
      <c r="AH5990" s="18"/>
    </row>
    <row r="5991" spans="34:34" ht="64.5" customHeight="1" x14ac:dyDescent="0.2">
      <c r="AH5991" s="18"/>
    </row>
    <row r="5992" spans="34:34" ht="64.5" customHeight="1" x14ac:dyDescent="0.2">
      <c r="AH5992" s="18"/>
    </row>
    <row r="5993" spans="34:34" ht="64.5" customHeight="1" x14ac:dyDescent="0.2">
      <c r="AH5993" s="18"/>
    </row>
    <row r="5994" spans="34:34" ht="64.5" customHeight="1" x14ac:dyDescent="0.2">
      <c r="AH5994" s="18"/>
    </row>
    <row r="5995" spans="34:34" ht="64.5" customHeight="1" x14ac:dyDescent="0.2">
      <c r="AH5995" s="18"/>
    </row>
    <row r="5996" spans="34:34" ht="64.5" customHeight="1" x14ac:dyDescent="0.2">
      <c r="AH5996" s="18"/>
    </row>
    <row r="5997" spans="34:34" ht="64.5" customHeight="1" x14ac:dyDescent="0.2">
      <c r="AH5997" s="18"/>
    </row>
    <row r="5998" spans="34:34" ht="64.5" customHeight="1" x14ac:dyDescent="0.2">
      <c r="AH5998" s="18"/>
    </row>
    <row r="5999" spans="34:34" ht="64.5" customHeight="1" x14ac:dyDescent="0.2">
      <c r="AH5999" s="18"/>
    </row>
    <row r="6000" spans="34:34" ht="64.5" customHeight="1" x14ac:dyDescent="0.2">
      <c r="AH6000" s="18"/>
    </row>
    <row r="6001" spans="34:34" ht="64.5" customHeight="1" x14ac:dyDescent="0.2">
      <c r="AH6001" s="18"/>
    </row>
    <row r="6002" spans="34:34" ht="64.5" customHeight="1" x14ac:dyDescent="0.2">
      <c r="AH6002" s="18"/>
    </row>
    <row r="6003" spans="34:34" ht="64.5" customHeight="1" x14ac:dyDescent="0.2">
      <c r="AH6003" s="18"/>
    </row>
    <row r="6004" spans="34:34" ht="64.5" customHeight="1" x14ac:dyDescent="0.2">
      <c r="AH6004" s="18"/>
    </row>
    <row r="6005" spans="34:34" ht="64.5" customHeight="1" x14ac:dyDescent="0.2">
      <c r="AH6005" s="18"/>
    </row>
    <row r="6006" spans="34:34" ht="64.5" customHeight="1" x14ac:dyDescent="0.2">
      <c r="AH6006" s="18"/>
    </row>
    <row r="6007" spans="34:34" ht="64.5" customHeight="1" x14ac:dyDescent="0.2">
      <c r="AH6007" s="18"/>
    </row>
    <row r="6008" spans="34:34" ht="64.5" customHeight="1" x14ac:dyDescent="0.2">
      <c r="AH6008" s="18"/>
    </row>
    <row r="6009" spans="34:34" ht="64.5" customHeight="1" x14ac:dyDescent="0.2">
      <c r="AH6009" s="18"/>
    </row>
    <row r="6010" spans="34:34" ht="64.5" customHeight="1" x14ac:dyDescent="0.2">
      <c r="AH6010" s="18"/>
    </row>
    <row r="6011" spans="34:34" ht="64.5" customHeight="1" x14ac:dyDescent="0.2">
      <c r="AH6011" s="18"/>
    </row>
    <row r="6012" spans="34:34" ht="64.5" customHeight="1" x14ac:dyDescent="0.2">
      <c r="AH6012" s="18"/>
    </row>
    <row r="6013" spans="34:34" ht="64.5" customHeight="1" x14ac:dyDescent="0.2">
      <c r="AH6013" s="18"/>
    </row>
    <row r="6014" spans="34:34" ht="64.5" customHeight="1" x14ac:dyDescent="0.2">
      <c r="AH6014" s="18"/>
    </row>
    <row r="6015" spans="34:34" ht="64.5" customHeight="1" x14ac:dyDescent="0.2">
      <c r="AH6015" s="18"/>
    </row>
    <row r="6016" spans="34:34" ht="64.5" customHeight="1" x14ac:dyDescent="0.2">
      <c r="AH6016" s="18"/>
    </row>
    <row r="6017" spans="34:34" ht="64.5" customHeight="1" x14ac:dyDescent="0.2">
      <c r="AH6017" s="18"/>
    </row>
    <row r="6018" spans="34:34" ht="64.5" customHeight="1" x14ac:dyDescent="0.2">
      <c r="AH6018" s="18"/>
    </row>
    <row r="6019" spans="34:34" ht="64.5" customHeight="1" x14ac:dyDescent="0.2">
      <c r="AH6019" s="18"/>
    </row>
    <row r="6020" spans="34:34" ht="64.5" customHeight="1" x14ac:dyDescent="0.2">
      <c r="AH6020" s="18"/>
    </row>
    <row r="6021" spans="34:34" ht="64.5" customHeight="1" x14ac:dyDescent="0.2">
      <c r="AH6021" s="18"/>
    </row>
    <row r="6022" spans="34:34" ht="64.5" customHeight="1" x14ac:dyDescent="0.2">
      <c r="AH6022" s="18"/>
    </row>
    <row r="6023" spans="34:34" ht="64.5" customHeight="1" x14ac:dyDescent="0.2">
      <c r="AH6023" s="18"/>
    </row>
    <row r="6024" spans="34:34" ht="64.5" customHeight="1" x14ac:dyDescent="0.2">
      <c r="AH6024" s="18"/>
    </row>
    <row r="6025" spans="34:34" ht="64.5" customHeight="1" x14ac:dyDescent="0.2">
      <c r="AH6025" s="18"/>
    </row>
    <row r="6026" spans="34:34" ht="64.5" customHeight="1" x14ac:dyDescent="0.2">
      <c r="AH6026" s="18"/>
    </row>
    <row r="6027" spans="34:34" ht="64.5" customHeight="1" x14ac:dyDescent="0.2">
      <c r="AH6027" s="18"/>
    </row>
    <row r="6028" spans="34:34" ht="64.5" customHeight="1" x14ac:dyDescent="0.2">
      <c r="AH6028" s="18"/>
    </row>
    <row r="6029" spans="34:34" ht="64.5" customHeight="1" x14ac:dyDescent="0.2">
      <c r="AH6029" s="18"/>
    </row>
    <row r="6030" spans="34:34" ht="64.5" customHeight="1" x14ac:dyDescent="0.2">
      <c r="AH6030" s="18"/>
    </row>
    <row r="6031" spans="34:34" ht="64.5" customHeight="1" x14ac:dyDescent="0.2">
      <c r="AH6031" s="18"/>
    </row>
    <row r="6032" spans="34:34" ht="64.5" customHeight="1" x14ac:dyDescent="0.2">
      <c r="AH6032" s="18"/>
    </row>
    <row r="6033" spans="34:34" ht="64.5" customHeight="1" x14ac:dyDescent="0.2">
      <c r="AH6033" s="18"/>
    </row>
    <row r="6034" spans="34:34" ht="64.5" customHeight="1" x14ac:dyDescent="0.2">
      <c r="AH6034" s="18"/>
    </row>
    <row r="6035" spans="34:34" ht="64.5" customHeight="1" x14ac:dyDescent="0.2">
      <c r="AH6035" s="18"/>
    </row>
    <row r="6036" spans="34:34" ht="64.5" customHeight="1" x14ac:dyDescent="0.2">
      <c r="AH6036" s="18"/>
    </row>
    <row r="6037" spans="34:34" ht="64.5" customHeight="1" x14ac:dyDescent="0.2">
      <c r="AH6037" s="18"/>
    </row>
    <row r="6038" spans="34:34" ht="64.5" customHeight="1" x14ac:dyDescent="0.2">
      <c r="AH6038" s="18"/>
    </row>
    <row r="6039" spans="34:34" ht="64.5" customHeight="1" x14ac:dyDescent="0.2">
      <c r="AH6039" s="18"/>
    </row>
    <row r="6040" spans="34:34" ht="64.5" customHeight="1" x14ac:dyDescent="0.2">
      <c r="AH6040" s="18"/>
    </row>
    <row r="6041" spans="34:34" ht="64.5" customHeight="1" x14ac:dyDescent="0.2">
      <c r="AH6041" s="18"/>
    </row>
    <row r="6042" spans="34:34" ht="64.5" customHeight="1" x14ac:dyDescent="0.2">
      <c r="AH6042" s="18"/>
    </row>
    <row r="6043" spans="34:34" ht="64.5" customHeight="1" x14ac:dyDescent="0.2">
      <c r="AH6043" s="18"/>
    </row>
    <row r="6044" spans="34:34" ht="64.5" customHeight="1" x14ac:dyDescent="0.2">
      <c r="AH6044" s="18"/>
    </row>
    <row r="6045" spans="34:34" ht="64.5" customHeight="1" x14ac:dyDescent="0.2">
      <c r="AH6045" s="18"/>
    </row>
    <row r="6046" spans="34:34" ht="64.5" customHeight="1" x14ac:dyDescent="0.2">
      <c r="AH6046" s="18"/>
    </row>
    <row r="6047" spans="34:34" ht="64.5" customHeight="1" x14ac:dyDescent="0.2">
      <c r="AH6047" s="18"/>
    </row>
    <row r="6048" spans="34:34" ht="64.5" customHeight="1" x14ac:dyDescent="0.2">
      <c r="AH6048" s="18"/>
    </row>
    <row r="6049" spans="34:34" ht="64.5" customHeight="1" x14ac:dyDescent="0.2">
      <c r="AH6049" s="18"/>
    </row>
    <row r="6050" spans="34:34" ht="64.5" customHeight="1" x14ac:dyDescent="0.2">
      <c r="AH6050" s="18"/>
    </row>
    <row r="6051" spans="34:34" ht="64.5" customHeight="1" x14ac:dyDescent="0.2">
      <c r="AH6051" s="18"/>
    </row>
    <row r="6052" spans="34:34" ht="64.5" customHeight="1" x14ac:dyDescent="0.2">
      <c r="AH6052" s="18"/>
    </row>
    <row r="6053" spans="34:34" ht="64.5" customHeight="1" x14ac:dyDescent="0.2">
      <c r="AH6053" s="18"/>
    </row>
    <row r="6054" spans="34:34" ht="64.5" customHeight="1" x14ac:dyDescent="0.2">
      <c r="AH6054" s="18"/>
    </row>
    <row r="6055" spans="34:34" ht="64.5" customHeight="1" x14ac:dyDescent="0.2">
      <c r="AH6055" s="18"/>
    </row>
    <row r="6056" spans="34:34" ht="64.5" customHeight="1" x14ac:dyDescent="0.2">
      <c r="AH6056" s="18"/>
    </row>
    <row r="6057" spans="34:34" ht="64.5" customHeight="1" x14ac:dyDescent="0.2">
      <c r="AH6057" s="18"/>
    </row>
    <row r="6058" spans="34:34" ht="64.5" customHeight="1" x14ac:dyDescent="0.2">
      <c r="AH6058" s="18"/>
    </row>
    <row r="6059" spans="34:34" ht="64.5" customHeight="1" x14ac:dyDescent="0.2">
      <c r="AH6059" s="18"/>
    </row>
    <row r="6060" spans="34:34" ht="64.5" customHeight="1" x14ac:dyDescent="0.2">
      <c r="AH6060" s="18"/>
    </row>
    <row r="6061" spans="34:34" ht="64.5" customHeight="1" x14ac:dyDescent="0.2">
      <c r="AH6061" s="18"/>
    </row>
    <row r="6062" spans="34:34" ht="64.5" customHeight="1" x14ac:dyDescent="0.2">
      <c r="AH6062" s="18"/>
    </row>
    <row r="6063" spans="34:34" ht="64.5" customHeight="1" x14ac:dyDescent="0.2">
      <c r="AH6063" s="18"/>
    </row>
    <row r="6064" spans="34:34" ht="64.5" customHeight="1" x14ac:dyDescent="0.2">
      <c r="AH6064" s="18"/>
    </row>
    <row r="6065" spans="34:34" ht="64.5" customHeight="1" x14ac:dyDescent="0.2">
      <c r="AH6065" s="18"/>
    </row>
    <row r="6066" spans="34:34" ht="64.5" customHeight="1" x14ac:dyDescent="0.2">
      <c r="AH6066" s="18"/>
    </row>
    <row r="6067" spans="34:34" ht="64.5" customHeight="1" x14ac:dyDescent="0.2">
      <c r="AH6067" s="18"/>
    </row>
    <row r="6068" spans="34:34" ht="64.5" customHeight="1" x14ac:dyDescent="0.2">
      <c r="AH6068" s="18"/>
    </row>
    <row r="6069" spans="34:34" ht="64.5" customHeight="1" x14ac:dyDescent="0.2">
      <c r="AH6069" s="18"/>
    </row>
    <row r="6070" spans="34:34" ht="64.5" customHeight="1" x14ac:dyDescent="0.2">
      <c r="AH6070" s="18"/>
    </row>
    <row r="6071" spans="34:34" ht="64.5" customHeight="1" x14ac:dyDescent="0.2">
      <c r="AH6071" s="18"/>
    </row>
    <row r="6072" spans="34:34" ht="64.5" customHeight="1" x14ac:dyDescent="0.2">
      <c r="AH6072" s="18"/>
    </row>
    <row r="6073" spans="34:34" ht="64.5" customHeight="1" x14ac:dyDescent="0.2">
      <c r="AH6073" s="18"/>
    </row>
    <row r="6074" spans="34:34" ht="64.5" customHeight="1" x14ac:dyDescent="0.2">
      <c r="AH6074" s="18"/>
    </row>
    <row r="6075" spans="34:34" ht="64.5" customHeight="1" x14ac:dyDescent="0.2">
      <c r="AH6075" s="18"/>
    </row>
    <row r="6076" spans="34:34" ht="64.5" customHeight="1" x14ac:dyDescent="0.2">
      <c r="AH6076" s="18"/>
    </row>
    <row r="6077" spans="34:34" ht="64.5" customHeight="1" x14ac:dyDescent="0.2">
      <c r="AH6077" s="18"/>
    </row>
    <row r="6078" spans="34:34" ht="64.5" customHeight="1" x14ac:dyDescent="0.2">
      <c r="AH6078" s="18"/>
    </row>
    <row r="6079" spans="34:34" ht="64.5" customHeight="1" x14ac:dyDescent="0.2">
      <c r="AH6079" s="18"/>
    </row>
    <row r="6080" spans="34:34" ht="64.5" customHeight="1" x14ac:dyDescent="0.2">
      <c r="AH6080" s="18"/>
    </row>
    <row r="6081" spans="34:34" ht="64.5" customHeight="1" x14ac:dyDescent="0.2">
      <c r="AH6081" s="18"/>
    </row>
    <row r="6082" spans="34:34" ht="64.5" customHeight="1" x14ac:dyDescent="0.2">
      <c r="AH6082" s="18"/>
    </row>
    <row r="6083" spans="34:34" ht="64.5" customHeight="1" x14ac:dyDescent="0.2">
      <c r="AH6083" s="18"/>
    </row>
    <row r="6084" spans="34:34" ht="64.5" customHeight="1" x14ac:dyDescent="0.2">
      <c r="AH6084" s="18"/>
    </row>
    <row r="6085" spans="34:34" ht="64.5" customHeight="1" x14ac:dyDescent="0.2">
      <c r="AH6085" s="18"/>
    </row>
    <row r="6086" spans="34:34" ht="64.5" customHeight="1" x14ac:dyDescent="0.2">
      <c r="AH6086" s="18"/>
    </row>
    <row r="6087" spans="34:34" ht="64.5" customHeight="1" x14ac:dyDescent="0.2">
      <c r="AH6087" s="18"/>
    </row>
    <row r="6088" spans="34:34" ht="64.5" customHeight="1" x14ac:dyDescent="0.2">
      <c r="AH6088" s="18"/>
    </row>
    <row r="6089" spans="34:34" ht="64.5" customHeight="1" x14ac:dyDescent="0.2">
      <c r="AH6089" s="18"/>
    </row>
    <row r="6090" spans="34:34" ht="64.5" customHeight="1" x14ac:dyDescent="0.2">
      <c r="AH6090" s="18"/>
    </row>
    <row r="6091" spans="34:34" ht="64.5" customHeight="1" x14ac:dyDescent="0.2">
      <c r="AH6091" s="18"/>
    </row>
    <row r="6092" spans="34:34" ht="64.5" customHeight="1" x14ac:dyDescent="0.2">
      <c r="AH6092" s="18"/>
    </row>
    <row r="6093" spans="34:34" ht="64.5" customHeight="1" x14ac:dyDescent="0.2">
      <c r="AH6093" s="18"/>
    </row>
    <row r="6094" spans="34:34" ht="64.5" customHeight="1" x14ac:dyDescent="0.2">
      <c r="AH6094" s="18"/>
    </row>
    <row r="6095" spans="34:34" ht="64.5" customHeight="1" x14ac:dyDescent="0.2">
      <c r="AH6095" s="18"/>
    </row>
    <row r="6096" spans="34:34" ht="64.5" customHeight="1" x14ac:dyDescent="0.2">
      <c r="AH6096" s="18"/>
    </row>
    <row r="6097" spans="34:34" ht="64.5" customHeight="1" x14ac:dyDescent="0.2">
      <c r="AH6097" s="18"/>
    </row>
    <row r="6098" spans="34:34" ht="64.5" customHeight="1" x14ac:dyDescent="0.2">
      <c r="AH6098" s="18"/>
    </row>
    <row r="6099" spans="34:34" ht="64.5" customHeight="1" x14ac:dyDescent="0.2">
      <c r="AH6099" s="18"/>
    </row>
    <row r="6100" spans="34:34" ht="64.5" customHeight="1" x14ac:dyDescent="0.2">
      <c r="AH6100" s="18"/>
    </row>
    <row r="6101" spans="34:34" ht="64.5" customHeight="1" x14ac:dyDescent="0.2">
      <c r="AH6101" s="18"/>
    </row>
    <row r="6102" spans="34:34" ht="64.5" customHeight="1" x14ac:dyDescent="0.2">
      <c r="AH6102" s="18"/>
    </row>
    <row r="6103" spans="34:34" ht="64.5" customHeight="1" x14ac:dyDescent="0.2">
      <c r="AH6103" s="18"/>
    </row>
    <row r="6104" spans="34:34" ht="64.5" customHeight="1" x14ac:dyDescent="0.2">
      <c r="AH6104" s="18"/>
    </row>
    <row r="6105" spans="34:34" ht="64.5" customHeight="1" x14ac:dyDescent="0.2">
      <c r="AH6105" s="18"/>
    </row>
    <row r="6106" spans="34:34" ht="64.5" customHeight="1" x14ac:dyDescent="0.2">
      <c r="AH6106" s="18"/>
    </row>
    <row r="6107" spans="34:34" ht="64.5" customHeight="1" x14ac:dyDescent="0.2">
      <c r="AH6107" s="18"/>
    </row>
    <row r="6108" spans="34:34" ht="64.5" customHeight="1" x14ac:dyDescent="0.2">
      <c r="AH6108" s="18"/>
    </row>
    <row r="6109" spans="34:34" ht="64.5" customHeight="1" x14ac:dyDescent="0.2">
      <c r="AH6109" s="18"/>
    </row>
    <row r="6110" spans="34:34" ht="64.5" customHeight="1" x14ac:dyDescent="0.2">
      <c r="AH6110" s="18"/>
    </row>
    <row r="6111" spans="34:34" ht="64.5" customHeight="1" x14ac:dyDescent="0.2">
      <c r="AH6111" s="18"/>
    </row>
    <row r="6112" spans="34:34" ht="64.5" customHeight="1" x14ac:dyDescent="0.2">
      <c r="AH6112" s="18"/>
    </row>
    <row r="6113" spans="34:34" ht="64.5" customHeight="1" x14ac:dyDescent="0.2">
      <c r="AH6113" s="18"/>
    </row>
    <row r="6114" spans="34:34" ht="64.5" customHeight="1" x14ac:dyDescent="0.2">
      <c r="AH6114" s="18"/>
    </row>
    <row r="6115" spans="34:34" ht="64.5" customHeight="1" x14ac:dyDescent="0.2">
      <c r="AH6115" s="18"/>
    </row>
    <row r="6116" spans="34:34" ht="64.5" customHeight="1" x14ac:dyDescent="0.2">
      <c r="AH6116" s="18"/>
    </row>
    <row r="6117" spans="34:34" ht="64.5" customHeight="1" x14ac:dyDescent="0.2">
      <c r="AH6117" s="18"/>
    </row>
    <row r="6118" spans="34:34" ht="64.5" customHeight="1" x14ac:dyDescent="0.2">
      <c r="AH6118" s="18"/>
    </row>
    <row r="6119" spans="34:34" ht="64.5" customHeight="1" x14ac:dyDescent="0.2">
      <c r="AH6119" s="18"/>
    </row>
    <row r="6120" spans="34:34" ht="64.5" customHeight="1" x14ac:dyDescent="0.2">
      <c r="AH6120" s="18"/>
    </row>
    <row r="6121" spans="34:34" ht="64.5" customHeight="1" x14ac:dyDescent="0.2">
      <c r="AH6121" s="18"/>
    </row>
    <row r="6122" spans="34:34" ht="64.5" customHeight="1" x14ac:dyDescent="0.2">
      <c r="AH6122" s="18"/>
    </row>
    <row r="6123" spans="34:34" ht="64.5" customHeight="1" x14ac:dyDescent="0.2">
      <c r="AH6123" s="18"/>
    </row>
    <row r="6124" spans="34:34" ht="64.5" customHeight="1" x14ac:dyDescent="0.2">
      <c r="AH6124" s="18"/>
    </row>
    <row r="6125" spans="34:34" ht="64.5" customHeight="1" x14ac:dyDescent="0.2">
      <c r="AH6125" s="18"/>
    </row>
    <row r="6126" spans="34:34" ht="64.5" customHeight="1" x14ac:dyDescent="0.2">
      <c r="AH6126" s="18"/>
    </row>
    <row r="6127" spans="34:34" ht="64.5" customHeight="1" x14ac:dyDescent="0.2">
      <c r="AH6127" s="18"/>
    </row>
    <row r="6128" spans="34:34" ht="64.5" customHeight="1" x14ac:dyDescent="0.2">
      <c r="AH6128" s="18"/>
    </row>
    <row r="6129" spans="34:34" ht="64.5" customHeight="1" x14ac:dyDescent="0.2">
      <c r="AH6129" s="18"/>
    </row>
    <row r="6130" spans="34:34" ht="64.5" customHeight="1" x14ac:dyDescent="0.2">
      <c r="AH6130" s="18"/>
    </row>
    <row r="6131" spans="34:34" ht="64.5" customHeight="1" x14ac:dyDescent="0.2">
      <c r="AH6131" s="18"/>
    </row>
    <row r="6132" spans="34:34" ht="64.5" customHeight="1" x14ac:dyDescent="0.2">
      <c r="AH6132" s="18"/>
    </row>
    <row r="6133" spans="34:34" ht="64.5" customHeight="1" x14ac:dyDescent="0.2">
      <c r="AH6133" s="18"/>
    </row>
    <row r="6134" spans="34:34" ht="64.5" customHeight="1" x14ac:dyDescent="0.2">
      <c r="AH6134" s="18"/>
    </row>
    <row r="6135" spans="34:34" ht="64.5" customHeight="1" x14ac:dyDescent="0.2">
      <c r="AH6135" s="18"/>
    </row>
    <row r="6136" spans="34:34" ht="64.5" customHeight="1" x14ac:dyDescent="0.2">
      <c r="AH6136" s="18"/>
    </row>
    <row r="6137" spans="34:34" ht="64.5" customHeight="1" x14ac:dyDescent="0.2">
      <c r="AH6137" s="18"/>
    </row>
    <row r="6138" spans="34:34" ht="64.5" customHeight="1" x14ac:dyDescent="0.2">
      <c r="AH6138" s="18"/>
    </row>
    <row r="6139" spans="34:34" ht="64.5" customHeight="1" x14ac:dyDescent="0.2">
      <c r="AH6139" s="18"/>
    </row>
    <row r="6140" spans="34:34" ht="64.5" customHeight="1" x14ac:dyDescent="0.2">
      <c r="AH6140" s="18"/>
    </row>
    <row r="6141" spans="34:34" ht="64.5" customHeight="1" x14ac:dyDescent="0.2">
      <c r="AH6141" s="18"/>
    </row>
    <row r="6142" spans="34:34" ht="64.5" customHeight="1" x14ac:dyDescent="0.2">
      <c r="AH6142" s="18"/>
    </row>
    <row r="6143" spans="34:34" ht="64.5" customHeight="1" x14ac:dyDescent="0.2">
      <c r="AH6143" s="18"/>
    </row>
    <row r="6144" spans="34:34" ht="64.5" customHeight="1" x14ac:dyDescent="0.2">
      <c r="AH6144" s="18"/>
    </row>
    <row r="6145" spans="34:34" ht="64.5" customHeight="1" x14ac:dyDescent="0.2">
      <c r="AH6145" s="18"/>
    </row>
    <row r="6146" spans="34:34" ht="64.5" customHeight="1" x14ac:dyDescent="0.2">
      <c r="AH6146" s="18"/>
    </row>
    <row r="6147" spans="34:34" ht="64.5" customHeight="1" x14ac:dyDescent="0.2">
      <c r="AH6147" s="18"/>
    </row>
    <row r="6148" spans="34:34" ht="64.5" customHeight="1" x14ac:dyDescent="0.2">
      <c r="AH6148" s="18"/>
    </row>
    <row r="6149" spans="34:34" ht="64.5" customHeight="1" x14ac:dyDescent="0.2">
      <c r="AH6149" s="18"/>
    </row>
    <row r="6150" spans="34:34" ht="64.5" customHeight="1" x14ac:dyDescent="0.2">
      <c r="AH6150" s="18"/>
    </row>
    <row r="6151" spans="34:34" ht="64.5" customHeight="1" x14ac:dyDescent="0.2">
      <c r="AH6151" s="18"/>
    </row>
    <row r="6152" spans="34:34" ht="64.5" customHeight="1" x14ac:dyDescent="0.2">
      <c r="AH6152" s="18"/>
    </row>
    <row r="6153" spans="34:34" ht="64.5" customHeight="1" x14ac:dyDescent="0.2">
      <c r="AH6153" s="18"/>
    </row>
    <row r="6154" spans="34:34" ht="64.5" customHeight="1" x14ac:dyDescent="0.2">
      <c r="AH6154" s="18"/>
    </row>
    <row r="6155" spans="34:34" ht="64.5" customHeight="1" x14ac:dyDescent="0.2">
      <c r="AH6155" s="18"/>
    </row>
    <row r="6156" spans="34:34" ht="64.5" customHeight="1" x14ac:dyDescent="0.2">
      <c r="AH6156" s="18"/>
    </row>
    <row r="6157" spans="34:34" ht="64.5" customHeight="1" x14ac:dyDescent="0.2">
      <c r="AH6157" s="18"/>
    </row>
    <row r="6158" spans="34:34" ht="64.5" customHeight="1" x14ac:dyDescent="0.2">
      <c r="AH6158" s="18"/>
    </row>
    <row r="6159" spans="34:34" ht="64.5" customHeight="1" x14ac:dyDescent="0.2">
      <c r="AH6159" s="18"/>
    </row>
    <row r="6160" spans="34:34" ht="64.5" customHeight="1" x14ac:dyDescent="0.2">
      <c r="AH6160" s="18"/>
    </row>
    <row r="6161" spans="34:34" ht="64.5" customHeight="1" x14ac:dyDescent="0.2">
      <c r="AH6161" s="18"/>
    </row>
    <row r="6162" spans="34:34" ht="64.5" customHeight="1" x14ac:dyDescent="0.2">
      <c r="AH6162" s="18"/>
    </row>
    <row r="6163" spans="34:34" ht="64.5" customHeight="1" x14ac:dyDescent="0.2">
      <c r="AH6163" s="18"/>
    </row>
    <row r="6164" spans="34:34" ht="64.5" customHeight="1" x14ac:dyDescent="0.2">
      <c r="AH6164" s="18"/>
    </row>
    <row r="6165" spans="34:34" ht="64.5" customHeight="1" x14ac:dyDescent="0.2">
      <c r="AH6165" s="18"/>
    </row>
    <row r="6166" spans="34:34" ht="64.5" customHeight="1" x14ac:dyDescent="0.2">
      <c r="AH6166" s="18"/>
    </row>
    <row r="6167" spans="34:34" ht="64.5" customHeight="1" x14ac:dyDescent="0.2">
      <c r="AH6167" s="18"/>
    </row>
    <row r="6168" spans="34:34" ht="64.5" customHeight="1" x14ac:dyDescent="0.2">
      <c r="AH6168" s="18"/>
    </row>
    <row r="6169" spans="34:34" ht="64.5" customHeight="1" x14ac:dyDescent="0.2">
      <c r="AH6169" s="18"/>
    </row>
    <row r="6170" spans="34:34" ht="64.5" customHeight="1" x14ac:dyDescent="0.2">
      <c r="AH6170" s="18"/>
    </row>
    <row r="6171" spans="34:34" ht="64.5" customHeight="1" x14ac:dyDescent="0.2">
      <c r="AH6171" s="18"/>
    </row>
    <row r="6172" spans="34:34" ht="64.5" customHeight="1" x14ac:dyDescent="0.2">
      <c r="AH6172" s="18"/>
    </row>
    <row r="6173" spans="34:34" ht="64.5" customHeight="1" x14ac:dyDescent="0.2">
      <c r="AH6173" s="18"/>
    </row>
    <row r="6174" spans="34:34" ht="64.5" customHeight="1" x14ac:dyDescent="0.2">
      <c r="AH6174" s="18"/>
    </row>
    <row r="6175" spans="34:34" ht="64.5" customHeight="1" x14ac:dyDescent="0.2">
      <c r="AH6175" s="18"/>
    </row>
    <row r="6176" spans="34:34" ht="64.5" customHeight="1" x14ac:dyDescent="0.2">
      <c r="AH6176" s="18"/>
    </row>
    <row r="6177" spans="34:34" ht="64.5" customHeight="1" x14ac:dyDescent="0.2">
      <c r="AH6177" s="18"/>
    </row>
    <row r="6178" spans="34:34" ht="64.5" customHeight="1" x14ac:dyDescent="0.2">
      <c r="AH6178" s="18"/>
    </row>
    <row r="6179" spans="34:34" ht="64.5" customHeight="1" x14ac:dyDescent="0.2">
      <c r="AH6179" s="18"/>
    </row>
    <row r="6180" spans="34:34" ht="64.5" customHeight="1" x14ac:dyDescent="0.2">
      <c r="AH6180" s="18"/>
    </row>
    <row r="6181" spans="34:34" ht="64.5" customHeight="1" x14ac:dyDescent="0.2">
      <c r="AH6181" s="18"/>
    </row>
    <row r="6182" spans="34:34" ht="64.5" customHeight="1" x14ac:dyDescent="0.2">
      <c r="AH6182" s="18"/>
    </row>
    <row r="6183" spans="34:34" ht="64.5" customHeight="1" x14ac:dyDescent="0.2">
      <c r="AH6183" s="18"/>
    </row>
    <row r="6184" spans="34:34" ht="64.5" customHeight="1" x14ac:dyDescent="0.2">
      <c r="AH6184" s="18"/>
    </row>
    <row r="6185" spans="34:34" ht="64.5" customHeight="1" x14ac:dyDescent="0.2">
      <c r="AH6185" s="18"/>
    </row>
    <row r="6186" spans="34:34" ht="64.5" customHeight="1" x14ac:dyDescent="0.2">
      <c r="AH6186" s="18"/>
    </row>
    <row r="6187" spans="34:34" ht="64.5" customHeight="1" x14ac:dyDescent="0.2">
      <c r="AH6187" s="18"/>
    </row>
    <row r="6188" spans="34:34" ht="64.5" customHeight="1" x14ac:dyDescent="0.2">
      <c r="AH6188" s="18"/>
    </row>
    <row r="6189" spans="34:34" ht="64.5" customHeight="1" x14ac:dyDescent="0.2">
      <c r="AH6189" s="18"/>
    </row>
    <row r="6190" spans="34:34" ht="64.5" customHeight="1" x14ac:dyDescent="0.2">
      <c r="AH6190" s="18"/>
    </row>
    <row r="6191" spans="34:34" ht="64.5" customHeight="1" x14ac:dyDescent="0.2">
      <c r="AH6191" s="18"/>
    </row>
    <row r="6192" spans="34:34" ht="64.5" customHeight="1" x14ac:dyDescent="0.2">
      <c r="AH6192" s="18"/>
    </row>
    <row r="6193" spans="34:34" ht="64.5" customHeight="1" x14ac:dyDescent="0.2">
      <c r="AH6193" s="18"/>
    </row>
    <row r="6194" spans="34:34" ht="64.5" customHeight="1" x14ac:dyDescent="0.2">
      <c r="AH6194" s="18"/>
    </row>
    <row r="6195" spans="34:34" ht="64.5" customHeight="1" x14ac:dyDescent="0.2">
      <c r="AH6195" s="18"/>
    </row>
    <row r="6196" spans="34:34" ht="64.5" customHeight="1" x14ac:dyDescent="0.2">
      <c r="AH6196" s="18"/>
    </row>
    <row r="6197" spans="34:34" ht="64.5" customHeight="1" x14ac:dyDescent="0.2">
      <c r="AH6197" s="18"/>
    </row>
    <row r="6198" spans="34:34" ht="64.5" customHeight="1" x14ac:dyDescent="0.2">
      <c r="AH6198" s="18"/>
    </row>
    <row r="6199" spans="34:34" ht="64.5" customHeight="1" x14ac:dyDescent="0.2">
      <c r="AH6199" s="18"/>
    </row>
    <row r="6200" spans="34:34" ht="64.5" customHeight="1" x14ac:dyDescent="0.2">
      <c r="AH6200" s="18"/>
    </row>
    <row r="6201" spans="34:34" ht="64.5" customHeight="1" x14ac:dyDescent="0.2">
      <c r="AH6201" s="18"/>
    </row>
    <row r="6202" spans="34:34" ht="64.5" customHeight="1" x14ac:dyDescent="0.2">
      <c r="AH6202" s="18"/>
    </row>
    <row r="6203" spans="34:34" ht="64.5" customHeight="1" x14ac:dyDescent="0.2">
      <c r="AH6203" s="18"/>
    </row>
    <row r="6204" spans="34:34" ht="64.5" customHeight="1" x14ac:dyDescent="0.2">
      <c r="AH6204" s="18"/>
    </row>
    <row r="6205" spans="34:34" ht="64.5" customHeight="1" x14ac:dyDescent="0.2">
      <c r="AH6205" s="18"/>
    </row>
    <row r="6206" spans="34:34" ht="64.5" customHeight="1" x14ac:dyDescent="0.2">
      <c r="AH6206" s="18"/>
    </row>
    <row r="6207" spans="34:34" ht="64.5" customHeight="1" x14ac:dyDescent="0.2">
      <c r="AH6207" s="18"/>
    </row>
    <row r="6208" spans="34:34" ht="64.5" customHeight="1" x14ac:dyDescent="0.2">
      <c r="AH6208" s="18"/>
    </row>
    <row r="6209" spans="34:34" ht="64.5" customHeight="1" x14ac:dyDescent="0.2">
      <c r="AH6209" s="18"/>
    </row>
    <row r="6210" spans="34:34" ht="64.5" customHeight="1" x14ac:dyDescent="0.2">
      <c r="AH6210" s="18"/>
    </row>
    <row r="6211" spans="34:34" ht="64.5" customHeight="1" x14ac:dyDescent="0.2">
      <c r="AH6211" s="18"/>
    </row>
    <row r="6212" spans="34:34" ht="64.5" customHeight="1" x14ac:dyDescent="0.2">
      <c r="AH6212" s="18"/>
    </row>
    <row r="6213" spans="34:34" ht="64.5" customHeight="1" x14ac:dyDescent="0.2">
      <c r="AH6213" s="18"/>
    </row>
    <row r="6214" spans="34:34" ht="64.5" customHeight="1" x14ac:dyDescent="0.2">
      <c r="AH6214" s="18"/>
    </row>
    <row r="6215" spans="34:34" ht="64.5" customHeight="1" x14ac:dyDescent="0.2">
      <c r="AH6215" s="18"/>
    </row>
    <row r="6216" spans="34:34" ht="64.5" customHeight="1" x14ac:dyDescent="0.2">
      <c r="AH6216" s="18"/>
    </row>
    <row r="6217" spans="34:34" ht="64.5" customHeight="1" x14ac:dyDescent="0.2">
      <c r="AH6217" s="18"/>
    </row>
    <row r="6218" spans="34:34" ht="64.5" customHeight="1" x14ac:dyDescent="0.2">
      <c r="AH6218" s="18"/>
    </row>
    <row r="6219" spans="34:34" ht="64.5" customHeight="1" x14ac:dyDescent="0.2">
      <c r="AH6219" s="18"/>
    </row>
    <row r="6220" spans="34:34" ht="64.5" customHeight="1" x14ac:dyDescent="0.2">
      <c r="AH6220" s="18"/>
    </row>
    <row r="6221" spans="34:34" ht="64.5" customHeight="1" x14ac:dyDescent="0.2">
      <c r="AH6221" s="18"/>
    </row>
    <row r="6222" spans="34:34" ht="64.5" customHeight="1" x14ac:dyDescent="0.2">
      <c r="AH6222" s="18"/>
    </row>
    <row r="6223" spans="34:34" ht="64.5" customHeight="1" x14ac:dyDescent="0.2">
      <c r="AH6223" s="18"/>
    </row>
    <row r="6224" spans="34:34" ht="64.5" customHeight="1" x14ac:dyDescent="0.2">
      <c r="AH6224" s="18"/>
    </row>
    <row r="6225" spans="34:34" ht="64.5" customHeight="1" x14ac:dyDescent="0.2">
      <c r="AH6225" s="18"/>
    </row>
    <row r="6226" spans="34:34" ht="64.5" customHeight="1" x14ac:dyDescent="0.2">
      <c r="AH6226" s="18"/>
    </row>
    <row r="6227" spans="34:34" ht="64.5" customHeight="1" x14ac:dyDescent="0.2">
      <c r="AH6227" s="18"/>
    </row>
    <row r="6228" spans="34:34" ht="64.5" customHeight="1" x14ac:dyDescent="0.2">
      <c r="AH6228" s="18"/>
    </row>
    <row r="6229" spans="34:34" ht="64.5" customHeight="1" x14ac:dyDescent="0.2">
      <c r="AH6229" s="18"/>
    </row>
    <row r="6230" spans="34:34" ht="64.5" customHeight="1" x14ac:dyDescent="0.2">
      <c r="AH6230" s="18"/>
    </row>
    <row r="6231" spans="34:34" ht="64.5" customHeight="1" x14ac:dyDescent="0.2">
      <c r="AH6231" s="18"/>
    </row>
    <row r="6232" spans="34:34" ht="64.5" customHeight="1" x14ac:dyDescent="0.2">
      <c r="AH6232" s="18"/>
    </row>
    <row r="6233" spans="34:34" ht="64.5" customHeight="1" x14ac:dyDescent="0.2">
      <c r="AH6233" s="18"/>
    </row>
    <row r="6234" spans="34:34" ht="64.5" customHeight="1" x14ac:dyDescent="0.2">
      <c r="AH6234" s="18"/>
    </row>
    <row r="6235" spans="34:34" ht="64.5" customHeight="1" x14ac:dyDescent="0.2">
      <c r="AH6235" s="18"/>
    </row>
    <row r="6236" spans="34:34" ht="64.5" customHeight="1" x14ac:dyDescent="0.2">
      <c r="AH6236" s="18"/>
    </row>
    <row r="6237" spans="34:34" ht="64.5" customHeight="1" x14ac:dyDescent="0.2">
      <c r="AH6237" s="18"/>
    </row>
    <row r="6238" spans="34:34" ht="64.5" customHeight="1" x14ac:dyDescent="0.2">
      <c r="AH6238" s="18"/>
    </row>
    <row r="6239" spans="34:34" ht="64.5" customHeight="1" x14ac:dyDescent="0.2">
      <c r="AH6239" s="18"/>
    </row>
    <row r="6240" spans="34:34" ht="64.5" customHeight="1" x14ac:dyDescent="0.2">
      <c r="AH6240" s="18"/>
    </row>
    <row r="6241" spans="34:34" ht="64.5" customHeight="1" x14ac:dyDescent="0.2">
      <c r="AH6241" s="18"/>
    </row>
    <row r="6242" spans="34:34" ht="64.5" customHeight="1" x14ac:dyDescent="0.2">
      <c r="AH6242" s="18"/>
    </row>
    <row r="6243" spans="34:34" ht="64.5" customHeight="1" x14ac:dyDescent="0.2">
      <c r="AH6243" s="18"/>
    </row>
    <row r="6244" spans="34:34" ht="64.5" customHeight="1" x14ac:dyDescent="0.2">
      <c r="AH6244" s="18"/>
    </row>
    <row r="6245" spans="34:34" ht="64.5" customHeight="1" x14ac:dyDescent="0.2">
      <c r="AH6245" s="18"/>
    </row>
    <row r="6246" spans="34:34" ht="64.5" customHeight="1" x14ac:dyDescent="0.2">
      <c r="AH6246" s="18"/>
    </row>
    <row r="6247" spans="34:34" ht="64.5" customHeight="1" x14ac:dyDescent="0.2">
      <c r="AH6247" s="18"/>
    </row>
    <row r="6248" spans="34:34" ht="64.5" customHeight="1" x14ac:dyDescent="0.2">
      <c r="AH6248" s="18"/>
    </row>
    <row r="6249" spans="34:34" ht="64.5" customHeight="1" x14ac:dyDescent="0.2">
      <c r="AH6249" s="18"/>
    </row>
    <row r="6250" spans="34:34" ht="64.5" customHeight="1" x14ac:dyDescent="0.2">
      <c r="AH6250" s="18"/>
    </row>
    <row r="6251" spans="34:34" ht="64.5" customHeight="1" x14ac:dyDescent="0.2">
      <c r="AH6251" s="18"/>
    </row>
    <row r="6252" spans="34:34" ht="64.5" customHeight="1" x14ac:dyDescent="0.2">
      <c r="AH6252" s="18"/>
    </row>
    <row r="6253" spans="34:34" ht="64.5" customHeight="1" x14ac:dyDescent="0.2">
      <c r="AH6253" s="18"/>
    </row>
    <row r="6254" spans="34:34" ht="64.5" customHeight="1" x14ac:dyDescent="0.2">
      <c r="AH6254" s="18"/>
    </row>
    <row r="6255" spans="34:34" ht="64.5" customHeight="1" x14ac:dyDescent="0.2">
      <c r="AH6255" s="18"/>
    </row>
    <row r="6256" spans="34:34" ht="64.5" customHeight="1" x14ac:dyDescent="0.2">
      <c r="AH6256" s="18"/>
    </row>
    <row r="6257" spans="34:34" ht="64.5" customHeight="1" x14ac:dyDescent="0.2">
      <c r="AH6257" s="18"/>
    </row>
    <row r="6258" spans="34:34" ht="64.5" customHeight="1" x14ac:dyDescent="0.2">
      <c r="AH6258" s="18"/>
    </row>
    <row r="6259" spans="34:34" ht="64.5" customHeight="1" x14ac:dyDescent="0.2">
      <c r="AH6259" s="18"/>
    </row>
    <row r="6260" spans="34:34" ht="64.5" customHeight="1" x14ac:dyDescent="0.2">
      <c r="AH6260" s="18"/>
    </row>
    <row r="6261" spans="34:34" ht="64.5" customHeight="1" x14ac:dyDescent="0.2">
      <c r="AH6261" s="18"/>
    </row>
    <row r="6262" spans="34:34" ht="64.5" customHeight="1" x14ac:dyDescent="0.2">
      <c r="AH6262" s="18"/>
    </row>
    <row r="6263" spans="34:34" ht="64.5" customHeight="1" x14ac:dyDescent="0.2">
      <c r="AH6263" s="18"/>
    </row>
    <row r="6264" spans="34:34" ht="64.5" customHeight="1" x14ac:dyDescent="0.2">
      <c r="AH6264" s="18"/>
    </row>
    <row r="6265" spans="34:34" ht="64.5" customHeight="1" x14ac:dyDescent="0.2">
      <c r="AH6265" s="18"/>
    </row>
    <row r="6266" spans="34:34" ht="64.5" customHeight="1" x14ac:dyDescent="0.2">
      <c r="AH6266" s="18"/>
    </row>
    <row r="6267" spans="34:34" ht="64.5" customHeight="1" x14ac:dyDescent="0.2">
      <c r="AH6267" s="18"/>
    </row>
    <row r="6268" spans="34:34" ht="64.5" customHeight="1" x14ac:dyDescent="0.2">
      <c r="AH6268" s="18"/>
    </row>
    <row r="6269" spans="34:34" ht="64.5" customHeight="1" x14ac:dyDescent="0.2">
      <c r="AH6269" s="18"/>
    </row>
    <row r="6270" spans="34:34" ht="64.5" customHeight="1" x14ac:dyDescent="0.2">
      <c r="AH6270" s="18"/>
    </row>
    <row r="6271" spans="34:34" ht="64.5" customHeight="1" x14ac:dyDescent="0.2">
      <c r="AH6271" s="18"/>
    </row>
    <row r="6272" spans="34:34" ht="64.5" customHeight="1" x14ac:dyDescent="0.2">
      <c r="AH6272" s="18"/>
    </row>
    <row r="6273" spans="34:34" ht="64.5" customHeight="1" x14ac:dyDescent="0.2">
      <c r="AH6273" s="18"/>
    </row>
    <row r="6274" spans="34:34" ht="64.5" customHeight="1" x14ac:dyDescent="0.2">
      <c r="AH6274" s="18"/>
    </row>
    <row r="6275" spans="34:34" ht="64.5" customHeight="1" x14ac:dyDescent="0.2">
      <c r="AH6275" s="18"/>
    </row>
    <row r="6276" spans="34:34" ht="64.5" customHeight="1" x14ac:dyDescent="0.2">
      <c r="AH6276" s="18"/>
    </row>
    <row r="6277" spans="34:34" ht="64.5" customHeight="1" x14ac:dyDescent="0.2">
      <c r="AH6277" s="18"/>
    </row>
    <row r="6278" spans="34:34" ht="64.5" customHeight="1" x14ac:dyDescent="0.2">
      <c r="AH6278" s="18"/>
    </row>
    <row r="6279" spans="34:34" ht="64.5" customHeight="1" x14ac:dyDescent="0.2">
      <c r="AH6279" s="18"/>
    </row>
    <row r="6280" spans="34:34" ht="64.5" customHeight="1" x14ac:dyDescent="0.2">
      <c r="AH6280" s="18"/>
    </row>
    <row r="6281" spans="34:34" ht="64.5" customHeight="1" x14ac:dyDescent="0.2">
      <c r="AH6281" s="18"/>
    </row>
    <row r="6282" spans="34:34" ht="64.5" customHeight="1" x14ac:dyDescent="0.2">
      <c r="AH6282" s="18"/>
    </row>
    <row r="6283" spans="34:34" ht="64.5" customHeight="1" x14ac:dyDescent="0.2">
      <c r="AH6283" s="18"/>
    </row>
    <row r="6284" spans="34:34" ht="64.5" customHeight="1" x14ac:dyDescent="0.2">
      <c r="AH6284" s="18"/>
    </row>
    <row r="6285" spans="34:34" ht="64.5" customHeight="1" x14ac:dyDescent="0.2">
      <c r="AH6285" s="18"/>
    </row>
    <row r="6286" spans="34:34" ht="64.5" customHeight="1" x14ac:dyDescent="0.2">
      <c r="AH6286" s="18"/>
    </row>
    <row r="6287" spans="34:34" ht="64.5" customHeight="1" x14ac:dyDescent="0.2">
      <c r="AH6287" s="18"/>
    </row>
    <row r="6288" spans="34:34" ht="64.5" customHeight="1" x14ac:dyDescent="0.2">
      <c r="AH6288" s="18"/>
    </row>
    <row r="6289" spans="34:34" ht="64.5" customHeight="1" x14ac:dyDescent="0.2">
      <c r="AH6289" s="18"/>
    </row>
    <row r="6290" spans="34:34" ht="64.5" customHeight="1" x14ac:dyDescent="0.2">
      <c r="AH6290" s="18"/>
    </row>
    <row r="6291" spans="34:34" ht="64.5" customHeight="1" x14ac:dyDescent="0.2">
      <c r="AH6291" s="18"/>
    </row>
    <row r="6292" spans="34:34" ht="64.5" customHeight="1" x14ac:dyDescent="0.2">
      <c r="AH6292" s="18"/>
    </row>
    <row r="6293" spans="34:34" ht="64.5" customHeight="1" x14ac:dyDescent="0.2">
      <c r="AH6293" s="18"/>
    </row>
    <row r="6294" spans="34:34" ht="64.5" customHeight="1" x14ac:dyDescent="0.2">
      <c r="AH6294" s="18"/>
    </row>
    <row r="6295" spans="34:34" ht="64.5" customHeight="1" x14ac:dyDescent="0.2">
      <c r="AH6295" s="18"/>
    </row>
    <row r="6296" spans="34:34" ht="64.5" customHeight="1" x14ac:dyDescent="0.2">
      <c r="AH6296" s="18"/>
    </row>
    <row r="6297" spans="34:34" ht="64.5" customHeight="1" x14ac:dyDescent="0.2">
      <c r="AH6297" s="18"/>
    </row>
    <row r="6298" spans="34:34" ht="64.5" customHeight="1" x14ac:dyDescent="0.2">
      <c r="AH6298" s="18"/>
    </row>
    <row r="6299" spans="34:34" ht="64.5" customHeight="1" x14ac:dyDescent="0.2">
      <c r="AH6299" s="18"/>
    </row>
    <row r="6300" spans="34:34" ht="64.5" customHeight="1" x14ac:dyDescent="0.2">
      <c r="AH6300" s="18"/>
    </row>
    <row r="6301" spans="34:34" ht="64.5" customHeight="1" x14ac:dyDescent="0.2">
      <c r="AH6301" s="18"/>
    </row>
    <row r="6302" spans="34:34" ht="64.5" customHeight="1" x14ac:dyDescent="0.2">
      <c r="AH6302" s="18"/>
    </row>
    <row r="6303" spans="34:34" ht="64.5" customHeight="1" x14ac:dyDescent="0.2">
      <c r="AH6303" s="18"/>
    </row>
    <row r="6304" spans="34:34" ht="64.5" customHeight="1" x14ac:dyDescent="0.2">
      <c r="AH6304" s="18"/>
    </row>
    <row r="6305" spans="34:34" ht="64.5" customHeight="1" x14ac:dyDescent="0.2">
      <c r="AH6305" s="18"/>
    </row>
    <row r="6306" spans="34:34" ht="64.5" customHeight="1" x14ac:dyDescent="0.2">
      <c r="AH6306" s="18"/>
    </row>
    <row r="6307" spans="34:34" ht="64.5" customHeight="1" x14ac:dyDescent="0.2">
      <c r="AH6307" s="18"/>
    </row>
    <row r="6308" spans="34:34" ht="64.5" customHeight="1" x14ac:dyDescent="0.2">
      <c r="AH6308" s="18"/>
    </row>
    <row r="6309" spans="34:34" ht="64.5" customHeight="1" x14ac:dyDescent="0.2">
      <c r="AH6309" s="18"/>
    </row>
    <row r="6310" spans="34:34" ht="64.5" customHeight="1" x14ac:dyDescent="0.2">
      <c r="AH6310" s="18"/>
    </row>
    <row r="6311" spans="34:34" ht="64.5" customHeight="1" x14ac:dyDescent="0.2">
      <c r="AH6311" s="18"/>
    </row>
    <row r="6312" spans="34:34" ht="64.5" customHeight="1" x14ac:dyDescent="0.2">
      <c r="AH6312" s="18"/>
    </row>
    <row r="6313" spans="34:34" ht="64.5" customHeight="1" x14ac:dyDescent="0.2">
      <c r="AH6313" s="18"/>
    </row>
    <row r="6314" spans="34:34" ht="64.5" customHeight="1" x14ac:dyDescent="0.2">
      <c r="AH6314" s="18"/>
    </row>
    <row r="6315" spans="34:34" ht="64.5" customHeight="1" x14ac:dyDescent="0.2">
      <c r="AH6315" s="18"/>
    </row>
    <row r="6316" spans="34:34" ht="64.5" customHeight="1" x14ac:dyDescent="0.2">
      <c r="AH6316" s="18"/>
    </row>
    <row r="6317" spans="34:34" ht="64.5" customHeight="1" x14ac:dyDescent="0.2">
      <c r="AH6317" s="18"/>
    </row>
    <row r="6318" spans="34:34" ht="64.5" customHeight="1" x14ac:dyDescent="0.2">
      <c r="AH6318" s="18"/>
    </row>
    <row r="6319" spans="34:34" ht="64.5" customHeight="1" x14ac:dyDescent="0.2">
      <c r="AH6319" s="18"/>
    </row>
    <row r="6320" spans="34:34" ht="64.5" customHeight="1" x14ac:dyDescent="0.2">
      <c r="AH6320" s="18"/>
    </row>
    <row r="6321" spans="34:34" ht="64.5" customHeight="1" x14ac:dyDescent="0.2">
      <c r="AH6321" s="18"/>
    </row>
    <row r="6322" spans="34:34" ht="64.5" customHeight="1" x14ac:dyDescent="0.2">
      <c r="AH6322" s="18"/>
    </row>
    <row r="6323" spans="34:34" ht="64.5" customHeight="1" x14ac:dyDescent="0.2">
      <c r="AH6323" s="18"/>
    </row>
    <row r="6324" spans="34:34" ht="64.5" customHeight="1" x14ac:dyDescent="0.2">
      <c r="AH6324" s="18"/>
    </row>
    <row r="6325" spans="34:34" ht="64.5" customHeight="1" x14ac:dyDescent="0.2">
      <c r="AH6325" s="18"/>
    </row>
    <row r="6326" spans="34:34" ht="64.5" customHeight="1" x14ac:dyDescent="0.2">
      <c r="AH6326" s="18"/>
    </row>
    <row r="6327" spans="34:34" ht="64.5" customHeight="1" x14ac:dyDescent="0.2">
      <c r="AH6327" s="18"/>
    </row>
    <row r="6328" spans="34:34" ht="64.5" customHeight="1" x14ac:dyDescent="0.2">
      <c r="AH6328" s="18"/>
    </row>
    <row r="6329" spans="34:34" ht="64.5" customHeight="1" x14ac:dyDescent="0.2">
      <c r="AH6329" s="18"/>
    </row>
    <row r="6330" spans="34:34" ht="64.5" customHeight="1" x14ac:dyDescent="0.2">
      <c r="AH6330" s="18"/>
    </row>
    <row r="6331" spans="34:34" ht="64.5" customHeight="1" x14ac:dyDescent="0.2">
      <c r="AH6331" s="18"/>
    </row>
    <row r="6332" spans="34:34" ht="64.5" customHeight="1" x14ac:dyDescent="0.2">
      <c r="AH6332" s="18"/>
    </row>
    <row r="6333" spans="34:34" ht="64.5" customHeight="1" x14ac:dyDescent="0.2">
      <c r="AH6333" s="18"/>
    </row>
    <row r="6334" spans="34:34" ht="64.5" customHeight="1" x14ac:dyDescent="0.2">
      <c r="AH6334" s="18"/>
    </row>
    <row r="6335" spans="34:34" ht="64.5" customHeight="1" x14ac:dyDescent="0.2">
      <c r="AH6335" s="18"/>
    </row>
    <row r="6336" spans="34:34" ht="64.5" customHeight="1" x14ac:dyDescent="0.2">
      <c r="AH6336" s="18"/>
    </row>
    <row r="6337" spans="34:34" ht="64.5" customHeight="1" x14ac:dyDescent="0.2">
      <c r="AH6337" s="18"/>
    </row>
    <row r="6338" spans="34:34" ht="64.5" customHeight="1" x14ac:dyDescent="0.2">
      <c r="AH6338" s="18"/>
    </row>
    <row r="6339" spans="34:34" ht="64.5" customHeight="1" x14ac:dyDescent="0.2">
      <c r="AH6339" s="18"/>
    </row>
    <row r="6340" spans="34:34" ht="64.5" customHeight="1" x14ac:dyDescent="0.2">
      <c r="AH6340" s="18"/>
    </row>
    <row r="6341" spans="34:34" ht="64.5" customHeight="1" x14ac:dyDescent="0.2">
      <c r="AH6341" s="18"/>
    </row>
    <row r="6342" spans="34:34" ht="64.5" customHeight="1" x14ac:dyDescent="0.2">
      <c r="AH6342" s="18"/>
    </row>
    <row r="6343" spans="34:34" ht="64.5" customHeight="1" x14ac:dyDescent="0.2">
      <c r="AH6343" s="18"/>
    </row>
    <row r="6344" spans="34:34" ht="64.5" customHeight="1" x14ac:dyDescent="0.2">
      <c r="AH6344" s="18"/>
    </row>
    <row r="6345" spans="34:34" ht="64.5" customHeight="1" x14ac:dyDescent="0.2">
      <c r="AH6345" s="18"/>
    </row>
    <row r="6346" spans="34:34" ht="64.5" customHeight="1" x14ac:dyDescent="0.2">
      <c r="AH6346" s="18"/>
    </row>
    <row r="6347" spans="34:34" ht="64.5" customHeight="1" x14ac:dyDescent="0.2">
      <c r="AH6347" s="18"/>
    </row>
    <row r="6348" spans="34:34" ht="64.5" customHeight="1" x14ac:dyDescent="0.2">
      <c r="AH6348" s="18"/>
    </row>
    <row r="6349" spans="34:34" ht="64.5" customHeight="1" x14ac:dyDescent="0.2">
      <c r="AH6349" s="18"/>
    </row>
    <row r="6350" spans="34:34" ht="64.5" customHeight="1" x14ac:dyDescent="0.2">
      <c r="AH6350" s="18"/>
    </row>
    <row r="6351" spans="34:34" ht="64.5" customHeight="1" x14ac:dyDescent="0.2">
      <c r="AH6351" s="18"/>
    </row>
    <row r="6352" spans="34:34" ht="64.5" customHeight="1" x14ac:dyDescent="0.2">
      <c r="AH6352" s="18"/>
    </row>
    <row r="6353" spans="34:34" ht="64.5" customHeight="1" x14ac:dyDescent="0.2">
      <c r="AH6353" s="18"/>
    </row>
    <row r="6354" spans="34:34" ht="64.5" customHeight="1" x14ac:dyDescent="0.2">
      <c r="AH6354" s="18"/>
    </row>
    <row r="6355" spans="34:34" ht="64.5" customHeight="1" x14ac:dyDescent="0.2">
      <c r="AH6355" s="18"/>
    </row>
    <row r="6356" spans="34:34" ht="64.5" customHeight="1" x14ac:dyDescent="0.2">
      <c r="AH6356" s="18"/>
    </row>
    <row r="6357" spans="34:34" ht="64.5" customHeight="1" x14ac:dyDescent="0.2">
      <c r="AH6357" s="18"/>
    </row>
    <row r="6358" spans="34:34" ht="64.5" customHeight="1" x14ac:dyDescent="0.2">
      <c r="AH6358" s="18"/>
    </row>
    <row r="6359" spans="34:34" ht="64.5" customHeight="1" x14ac:dyDescent="0.2">
      <c r="AH6359" s="18"/>
    </row>
    <row r="6360" spans="34:34" ht="64.5" customHeight="1" x14ac:dyDescent="0.2">
      <c r="AH6360" s="18"/>
    </row>
    <row r="6361" spans="34:34" ht="64.5" customHeight="1" x14ac:dyDescent="0.2">
      <c r="AH6361" s="18"/>
    </row>
    <row r="6362" spans="34:34" ht="64.5" customHeight="1" x14ac:dyDescent="0.2">
      <c r="AH6362" s="18"/>
    </row>
    <row r="6363" spans="34:34" ht="64.5" customHeight="1" x14ac:dyDescent="0.2">
      <c r="AH6363" s="18"/>
    </row>
    <row r="6364" spans="34:34" ht="64.5" customHeight="1" x14ac:dyDescent="0.2">
      <c r="AH6364" s="18"/>
    </row>
    <row r="6365" spans="34:34" ht="64.5" customHeight="1" x14ac:dyDescent="0.2">
      <c r="AH6365" s="18"/>
    </row>
    <row r="6366" spans="34:34" ht="64.5" customHeight="1" x14ac:dyDescent="0.2">
      <c r="AH6366" s="18"/>
    </row>
    <row r="6367" spans="34:34" ht="64.5" customHeight="1" x14ac:dyDescent="0.2">
      <c r="AH6367" s="18"/>
    </row>
    <row r="6368" spans="34:34" ht="64.5" customHeight="1" x14ac:dyDescent="0.2">
      <c r="AH6368" s="18"/>
    </row>
    <row r="6369" spans="34:34" ht="64.5" customHeight="1" x14ac:dyDescent="0.2">
      <c r="AH6369" s="18"/>
    </row>
    <row r="6370" spans="34:34" ht="64.5" customHeight="1" x14ac:dyDescent="0.2">
      <c r="AH6370" s="18"/>
    </row>
    <row r="6371" spans="34:34" ht="64.5" customHeight="1" x14ac:dyDescent="0.2">
      <c r="AH6371" s="18"/>
    </row>
    <row r="6372" spans="34:34" ht="64.5" customHeight="1" x14ac:dyDescent="0.2">
      <c r="AH6372" s="18"/>
    </row>
    <row r="6373" spans="34:34" ht="64.5" customHeight="1" x14ac:dyDescent="0.2">
      <c r="AH6373" s="18"/>
    </row>
    <row r="6374" spans="34:34" ht="64.5" customHeight="1" x14ac:dyDescent="0.2">
      <c r="AH6374" s="18"/>
    </row>
    <row r="6375" spans="34:34" ht="64.5" customHeight="1" x14ac:dyDescent="0.2">
      <c r="AH6375" s="18"/>
    </row>
    <row r="6376" spans="34:34" ht="64.5" customHeight="1" x14ac:dyDescent="0.2">
      <c r="AH6376" s="18"/>
    </row>
    <row r="6377" spans="34:34" ht="64.5" customHeight="1" x14ac:dyDescent="0.2">
      <c r="AH6377" s="18"/>
    </row>
    <row r="6378" spans="34:34" ht="64.5" customHeight="1" x14ac:dyDescent="0.2">
      <c r="AH6378" s="18"/>
    </row>
    <row r="6379" spans="34:34" ht="64.5" customHeight="1" x14ac:dyDescent="0.2">
      <c r="AH6379" s="18"/>
    </row>
    <row r="6380" spans="34:34" ht="64.5" customHeight="1" x14ac:dyDescent="0.2">
      <c r="AH6380" s="18"/>
    </row>
    <row r="6381" spans="34:34" ht="64.5" customHeight="1" x14ac:dyDescent="0.2">
      <c r="AH6381" s="18"/>
    </row>
    <row r="6382" spans="34:34" ht="64.5" customHeight="1" x14ac:dyDescent="0.2">
      <c r="AH6382" s="18"/>
    </row>
    <row r="6383" spans="34:34" ht="64.5" customHeight="1" x14ac:dyDescent="0.2">
      <c r="AH6383" s="18"/>
    </row>
    <row r="6384" spans="34:34" ht="64.5" customHeight="1" x14ac:dyDescent="0.2">
      <c r="AH6384" s="18"/>
    </row>
    <row r="6385" spans="34:34" ht="64.5" customHeight="1" x14ac:dyDescent="0.2">
      <c r="AH6385" s="18"/>
    </row>
    <row r="6386" spans="34:34" ht="64.5" customHeight="1" x14ac:dyDescent="0.2">
      <c r="AH6386" s="18"/>
    </row>
    <row r="6387" spans="34:34" ht="64.5" customHeight="1" x14ac:dyDescent="0.2">
      <c r="AH6387" s="18"/>
    </row>
    <row r="6388" spans="34:34" ht="64.5" customHeight="1" x14ac:dyDescent="0.2">
      <c r="AH6388" s="18"/>
    </row>
    <row r="6389" spans="34:34" ht="64.5" customHeight="1" x14ac:dyDescent="0.2">
      <c r="AH6389" s="18"/>
    </row>
    <row r="6390" spans="34:34" ht="64.5" customHeight="1" x14ac:dyDescent="0.2">
      <c r="AH6390" s="18"/>
    </row>
    <row r="6391" spans="34:34" ht="64.5" customHeight="1" x14ac:dyDescent="0.2">
      <c r="AH6391" s="18"/>
    </row>
    <row r="6392" spans="34:34" ht="64.5" customHeight="1" x14ac:dyDescent="0.2">
      <c r="AH6392" s="18"/>
    </row>
    <row r="6393" spans="34:34" ht="64.5" customHeight="1" x14ac:dyDescent="0.2">
      <c r="AH6393" s="18"/>
    </row>
    <row r="6394" spans="34:34" ht="64.5" customHeight="1" x14ac:dyDescent="0.2">
      <c r="AH6394" s="18"/>
    </row>
    <row r="6395" spans="34:34" ht="64.5" customHeight="1" x14ac:dyDescent="0.2">
      <c r="AH6395" s="18"/>
    </row>
    <row r="6396" spans="34:34" ht="64.5" customHeight="1" x14ac:dyDescent="0.2">
      <c r="AH6396" s="18"/>
    </row>
    <row r="6397" spans="34:34" ht="64.5" customHeight="1" x14ac:dyDescent="0.2">
      <c r="AH6397" s="18"/>
    </row>
    <row r="6398" spans="34:34" ht="64.5" customHeight="1" x14ac:dyDescent="0.2">
      <c r="AH6398" s="18"/>
    </row>
    <row r="6399" spans="34:34" ht="64.5" customHeight="1" x14ac:dyDescent="0.2">
      <c r="AH6399" s="18"/>
    </row>
    <row r="6400" spans="34:34" ht="64.5" customHeight="1" x14ac:dyDescent="0.2">
      <c r="AH6400" s="18"/>
    </row>
    <row r="6401" spans="34:34" ht="64.5" customHeight="1" x14ac:dyDescent="0.2">
      <c r="AH6401" s="18"/>
    </row>
    <row r="6402" spans="34:34" ht="64.5" customHeight="1" x14ac:dyDescent="0.2">
      <c r="AH6402" s="18"/>
    </row>
    <row r="6403" spans="34:34" ht="64.5" customHeight="1" x14ac:dyDescent="0.2">
      <c r="AH6403" s="18"/>
    </row>
    <row r="6404" spans="34:34" ht="64.5" customHeight="1" x14ac:dyDescent="0.2">
      <c r="AH6404" s="18"/>
    </row>
    <row r="6405" spans="34:34" ht="64.5" customHeight="1" x14ac:dyDescent="0.2">
      <c r="AH6405" s="18"/>
    </row>
    <row r="6406" spans="34:34" ht="64.5" customHeight="1" x14ac:dyDescent="0.2">
      <c r="AH6406" s="18"/>
    </row>
    <row r="6407" spans="34:34" ht="64.5" customHeight="1" x14ac:dyDescent="0.2">
      <c r="AH6407" s="18"/>
    </row>
    <row r="6408" spans="34:34" ht="64.5" customHeight="1" x14ac:dyDescent="0.2">
      <c r="AH6408" s="18"/>
    </row>
    <row r="6409" spans="34:34" ht="64.5" customHeight="1" x14ac:dyDescent="0.2">
      <c r="AH6409" s="18"/>
    </row>
    <row r="6410" spans="34:34" ht="64.5" customHeight="1" x14ac:dyDescent="0.2">
      <c r="AH6410" s="18"/>
    </row>
    <row r="6411" spans="34:34" ht="64.5" customHeight="1" x14ac:dyDescent="0.2">
      <c r="AH6411" s="18"/>
    </row>
    <row r="6412" spans="34:34" ht="64.5" customHeight="1" x14ac:dyDescent="0.2">
      <c r="AH6412" s="18"/>
    </row>
    <row r="6413" spans="34:34" ht="64.5" customHeight="1" x14ac:dyDescent="0.2">
      <c r="AH6413" s="18"/>
    </row>
    <row r="6414" spans="34:34" ht="64.5" customHeight="1" x14ac:dyDescent="0.2">
      <c r="AH6414" s="18"/>
    </row>
    <row r="6415" spans="34:34" ht="64.5" customHeight="1" x14ac:dyDescent="0.2">
      <c r="AH6415" s="18"/>
    </row>
    <row r="6416" spans="34:34" ht="64.5" customHeight="1" x14ac:dyDescent="0.2">
      <c r="AH6416" s="18"/>
    </row>
    <row r="6417" spans="34:34" ht="64.5" customHeight="1" x14ac:dyDescent="0.2">
      <c r="AH6417" s="18"/>
    </row>
    <row r="6418" spans="34:34" ht="64.5" customHeight="1" x14ac:dyDescent="0.2">
      <c r="AH6418" s="18"/>
    </row>
    <row r="6419" spans="34:34" ht="64.5" customHeight="1" x14ac:dyDescent="0.2">
      <c r="AH6419" s="18"/>
    </row>
    <row r="6420" spans="34:34" ht="64.5" customHeight="1" x14ac:dyDescent="0.2">
      <c r="AH6420" s="18"/>
    </row>
    <row r="6421" spans="34:34" ht="64.5" customHeight="1" x14ac:dyDescent="0.2">
      <c r="AH6421" s="18"/>
    </row>
    <row r="6422" spans="34:34" ht="64.5" customHeight="1" x14ac:dyDescent="0.2">
      <c r="AH6422" s="18"/>
    </row>
    <row r="6423" spans="34:34" ht="64.5" customHeight="1" x14ac:dyDescent="0.2">
      <c r="AH6423" s="18"/>
    </row>
    <row r="6424" spans="34:34" ht="64.5" customHeight="1" x14ac:dyDescent="0.2">
      <c r="AH6424" s="18"/>
    </row>
    <row r="6425" spans="34:34" ht="64.5" customHeight="1" x14ac:dyDescent="0.2">
      <c r="AH6425" s="18"/>
    </row>
    <row r="6426" spans="34:34" ht="64.5" customHeight="1" x14ac:dyDescent="0.2">
      <c r="AH6426" s="18"/>
    </row>
    <row r="6427" spans="34:34" ht="64.5" customHeight="1" x14ac:dyDescent="0.2">
      <c r="AH6427" s="18"/>
    </row>
    <row r="6428" spans="34:34" ht="64.5" customHeight="1" x14ac:dyDescent="0.2">
      <c r="AH6428" s="18"/>
    </row>
    <row r="6429" spans="34:34" ht="64.5" customHeight="1" x14ac:dyDescent="0.2">
      <c r="AH6429" s="18"/>
    </row>
    <row r="6430" spans="34:34" ht="64.5" customHeight="1" x14ac:dyDescent="0.2">
      <c r="AH6430" s="18"/>
    </row>
    <row r="6431" spans="34:34" ht="64.5" customHeight="1" x14ac:dyDescent="0.2">
      <c r="AH6431" s="18"/>
    </row>
    <row r="6432" spans="34:34" ht="64.5" customHeight="1" x14ac:dyDescent="0.2">
      <c r="AH6432" s="18"/>
    </row>
    <row r="6433" spans="34:34" ht="64.5" customHeight="1" x14ac:dyDescent="0.2">
      <c r="AH6433" s="18"/>
    </row>
    <row r="6434" spans="34:34" ht="64.5" customHeight="1" x14ac:dyDescent="0.2">
      <c r="AH6434" s="18"/>
    </row>
    <row r="6435" spans="34:34" ht="64.5" customHeight="1" x14ac:dyDescent="0.2">
      <c r="AH6435" s="18"/>
    </row>
    <row r="6436" spans="34:34" ht="64.5" customHeight="1" x14ac:dyDescent="0.2">
      <c r="AH6436" s="18"/>
    </row>
    <row r="6437" spans="34:34" ht="64.5" customHeight="1" x14ac:dyDescent="0.2">
      <c r="AH6437" s="18"/>
    </row>
    <row r="6438" spans="34:34" ht="64.5" customHeight="1" x14ac:dyDescent="0.2">
      <c r="AH6438" s="18"/>
    </row>
    <row r="6439" spans="34:34" ht="64.5" customHeight="1" x14ac:dyDescent="0.2">
      <c r="AH6439" s="18"/>
    </row>
    <row r="6440" spans="34:34" ht="64.5" customHeight="1" x14ac:dyDescent="0.2">
      <c r="AH6440" s="18"/>
    </row>
    <row r="6441" spans="34:34" ht="64.5" customHeight="1" x14ac:dyDescent="0.2">
      <c r="AH6441" s="18"/>
    </row>
    <row r="6442" spans="34:34" ht="64.5" customHeight="1" x14ac:dyDescent="0.2">
      <c r="AH6442" s="18"/>
    </row>
    <row r="6443" spans="34:34" ht="64.5" customHeight="1" x14ac:dyDescent="0.2">
      <c r="AH6443" s="18"/>
    </row>
    <row r="6444" spans="34:34" ht="64.5" customHeight="1" x14ac:dyDescent="0.2">
      <c r="AH6444" s="18"/>
    </row>
    <row r="6445" spans="34:34" ht="64.5" customHeight="1" x14ac:dyDescent="0.2">
      <c r="AH6445" s="18"/>
    </row>
    <row r="6446" spans="34:34" ht="64.5" customHeight="1" x14ac:dyDescent="0.2">
      <c r="AH6446" s="18"/>
    </row>
    <row r="6447" spans="34:34" ht="64.5" customHeight="1" x14ac:dyDescent="0.2">
      <c r="AH6447" s="18"/>
    </row>
    <row r="6448" spans="34:34" ht="64.5" customHeight="1" x14ac:dyDescent="0.2">
      <c r="AH6448" s="18"/>
    </row>
    <row r="6449" spans="34:34" ht="64.5" customHeight="1" x14ac:dyDescent="0.2">
      <c r="AH6449" s="18"/>
    </row>
    <row r="6450" spans="34:34" ht="64.5" customHeight="1" x14ac:dyDescent="0.2">
      <c r="AH6450" s="18"/>
    </row>
    <row r="6451" spans="34:34" ht="64.5" customHeight="1" x14ac:dyDescent="0.2">
      <c r="AH6451" s="18"/>
    </row>
    <row r="6452" spans="34:34" ht="64.5" customHeight="1" x14ac:dyDescent="0.2">
      <c r="AH6452" s="18"/>
    </row>
    <row r="6453" spans="34:34" ht="64.5" customHeight="1" x14ac:dyDescent="0.2">
      <c r="AH6453" s="18"/>
    </row>
    <row r="6454" spans="34:34" ht="64.5" customHeight="1" x14ac:dyDescent="0.2">
      <c r="AH6454" s="18"/>
    </row>
    <row r="6455" spans="34:34" ht="64.5" customHeight="1" x14ac:dyDescent="0.2">
      <c r="AH6455" s="18"/>
    </row>
    <row r="6456" spans="34:34" ht="64.5" customHeight="1" x14ac:dyDescent="0.2">
      <c r="AH6456" s="18"/>
    </row>
    <row r="6457" spans="34:34" ht="64.5" customHeight="1" x14ac:dyDescent="0.2">
      <c r="AH6457" s="18"/>
    </row>
    <row r="6458" spans="34:34" ht="64.5" customHeight="1" x14ac:dyDescent="0.2">
      <c r="AH6458" s="18"/>
    </row>
    <row r="6459" spans="34:34" ht="64.5" customHeight="1" x14ac:dyDescent="0.2">
      <c r="AH6459" s="18"/>
    </row>
    <row r="6460" spans="34:34" ht="64.5" customHeight="1" x14ac:dyDescent="0.2">
      <c r="AH6460" s="18"/>
    </row>
    <row r="6461" spans="34:34" ht="64.5" customHeight="1" x14ac:dyDescent="0.2">
      <c r="AH6461" s="18"/>
    </row>
    <row r="6462" spans="34:34" ht="64.5" customHeight="1" x14ac:dyDescent="0.2">
      <c r="AH6462" s="18"/>
    </row>
    <row r="6463" spans="34:34" ht="64.5" customHeight="1" x14ac:dyDescent="0.2">
      <c r="AH6463" s="18"/>
    </row>
    <row r="6464" spans="34:34" ht="64.5" customHeight="1" x14ac:dyDescent="0.2">
      <c r="AH6464" s="18"/>
    </row>
    <row r="6465" spans="34:34" ht="64.5" customHeight="1" x14ac:dyDescent="0.2">
      <c r="AH6465" s="18"/>
    </row>
    <row r="6466" spans="34:34" ht="64.5" customHeight="1" x14ac:dyDescent="0.2">
      <c r="AH6466" s="18"/>
    </row>
    <row r="6467" spans="34:34" ht="64.5" customHeight="1" x14ac:dyDescent="0.2">
      <c r="AH6467" s="18"/>
    </row>
    <row r="6468" spans="34:34" ht="64.5" customHeight="1" x14ac:dyDescent="0.2">
      <c r="AH6468" s="18"/>
    </row>
    <row r="6469" spans="34:34" ht="64.5" customHeight="1" x14ac:dyDescent="0.2">
      <c r="AH6469" s="18"/>
    </row>
    <row r="6470" spans="34:34" ht="64.5" customHeight="1" x14ac:dyDescent="0.2">
      <c r="AH6470" s="18"/>
    </row>
    <row r="6471" spans="34:34" ht="64.5" customHeight="1" x14ac:dyDescent="0.2">
      <c r="AH6471" s="18"/>
    </row>
    <row r="6472" spans="34:34" ht="64.5" customHeight="1" x14ac:dyDescent="0.2">
      <c r="AH6472" s="18"/>
    </row>
    <row r="6473" spans="34:34" ht="64.5" customHeight="1" x14ac:dyDescent="0.2">
      <c r="AH6473" s="18"/>
    </row>
    <row r="6474" spans="34:34" ht="64.5" customHeight="1" x14ac:dyDescent="0.2">
      <c r="AH6474" s="18"/>
    </row>
    <row r="6475" spans="34:34" ht="64.5" customHeight="1" x14ac:dyDescent="0.2">
      <c r="AH6475" s="18"/>
    </row>
    <row r="6476" spans="34:34" ht="64.5" customHeight="1" x14ac:dyDescent="0.2">
      <c r="AH6476" s="18"/>
    </row>
    <row r="6477" spans="34:34" ht="64.5" customHeight="1" x14ac:dyDescent="0.2">
      <c r="AH6477" s="18"/>
    </row>
    <row r="6478" spans="34:34" ht="64.5" customHeight="1" x14ac:dyDescent="0.2">
      <c r="AH6478" s="18"/>
    </row>
    <row r="6479" spans="34:34" ht="64.5" customHeight="1" x14ac:dyDescent="0.2">
      <c r="AH6479" s="18"/>
    </row>
    <row r="6480" spans="34:34" ht="64.5" customHeight="1" x14ac:dyDescent="0.2">
      <c r="AH6480" s="18"/>
    </row>
    <row r="6481" spans="34:34" ht="64.5" customHeight="1" x14ac:dyDescent="0.2">
      <c r="AH6481" s="18"/>
    </row>
    <row r="6482" spans="34:34" ht="64.5" customHeight="1" x14ac:dyDescent="0.2">
      <c r="AH6482" s="18"/>
    </row>
    <row r="6483" spans="34:34" ht="64.5" customHeight="1" x14ac:dyDescent="0.2">
      <c r="AH6483" s="18"/>
    </row>
    <row r="6484" spans="34:34" ht="64.5" customHeight="1" x14ac:dyDescent="0.2">
      <c r="AH6484" s="18"/>
    </row>
    <row r="6485" spans="34:34" ht="64.5" customHeight="1" x14ac:dyDescent="0.2">
      <c r="AH6485" s="18"/>
    </row>
    <row r="6486" spans="34:34" ht="64.5" customHeight="1" x14ac:dyDescent="0.2">
      <c r="AH6486" s="18"/>
    </row>
    <row r="6487" spans="34:34" ht="64.5" customHeight="1" x14ac:dyDescent="0.2">
      <c r="AH6487" s="18"/>
    </row>
    <row r="6488" spans="34:34" ht="64.5" customHeight="1" x14ac:dyDescent="0.2">
      <c r="AH6488" s="18"/>
    </row>
    <row r="6489" spans="34:34" ht="64.5" customHeight="1" x14ac:dyDescent="0.2">
      <c r="AH6489" s="18"/>
    </row>
    <row r="6490" spans="34:34" ht="64.5" customHeight="1" x14ac:dyDescent="0.2">
      <c r="AH6490" s="18"/>
    </row>
    <row r="6491" spans="34:34" ht="64.5" customHeight="1" x14ac:dyDescent="0.2">
      <c r="AH6491" s="18"/>
    </row>
    <row r="6492" spans="34:34" ht="64.5" customHeight="1" x14ac:dyDescent="0.2">
      <c r="AH6492" s="18"/>
    </row>
    <row r="6493" spans="34:34" ht="64.5" customHeight="1" x14ac:dyDescent="0.2">
      <c r="AH6493" s="18"/>
    </row>
    <row r="6494" spans="34:34" ht="64.5" customHeight="1" x14ac:dyDescent="0.2">
      <c r="AH6494" s="18"/>
    </row>
    <row r="6495" spans="34:34" ht="64.5" customHeight="1" x14ac:dyDescent="0.2">
      <c r="AH6495" s="18"/>
    </row>
    <row r="6496" spans="34:34" ht="64.5" customHeight="1" x14ac:dyDescent="0.2">
      <c r="AH6496" s="18"/>
    </row>
    <row r="6497" spans="34:34" ht="64.5" customHeight="1" x14ac:dyDescent="0.2">
      <c r="AH6497" s="18"/>
    </row>
    <row r="6498" spans="34:34" ht="64.5" customHeight="1" x14ac:dyDescent="0.2">
      <c r="AH6498" s="18"/>
    </row>
    <row r="6499" spans="34:34" ht="64.5" customHeight="1" x14ac:dyDescent="0.2">
      <c r="AH6499" s="18"/>
    </row>
    <row r="6500" spans="34:34" ht="64.5" customHeight="1" x14ac:dyDescent="0.2">
      <c r="AH6500" s="18"/>
    </row>
    <row r="6501" spans="34:34" ht="64.5" customHeight="1" x14ac:dyDescent="0.2">
      <c r="AH6501" s="18"/>
    </row>
    <row r="6502" spans="34:34" ht="64.5" customHeight="1" x14ac:dyDescent="0.2">
      <c r="AH6502" s="18"/>
    </row>
    <row r="6503" spans="34:34" ht="64.5" customHeight="1" x14ac:dyDescent="0.2">
      <c r="AH6503" s="18"/>
    </row>
    <row r="6504" spans="34:34" ht="64.5" customHeight="1" x14ac:dyDescent="0.2">
      <c r="AH6504" s="18"/>
    </row>
    <row r="6505" spans="34:34" ht="64.5" customHeight="1" x14ac:dyDescent="0.2">
      <c r="AH6505" s="18"/>
    </row>
    <row r="6506" spans="34:34" ht="64.5" customHeight="1" x14ac:dyDescent="0.2">
      <c r="AH6506" s="18"/>
    </row>
    <row r="6507" spans="34:34" ht="64.5" customHeight="1" x14ac:dyDescent="0.2">
      <c r="AH6507" s="18"/>
    </row>
    <row r="6508" spans="34:34" ht="64.5" customHeight="1" x14ac:dyDescent="0.2">
      <c r="AH6508" s="18"/>
    </row>
    <row r="6509" spans="34:34" ht="64.5" customHeight="1" x14ac:dyDescent="0.2">
      <c r="AH6509" s="18"/>
    </row>
    <row r="6510" spans="34:34" ht="64.5" customHeight="1" x14ac:dyDescent="0.2">
      <c r="AH6510" s="18"/>
    </row>
    <row r="6511" spans="34:34" ht="64.5" customHeight="1" x14ac:dyDescent="0.2">
      <c r="AH6511" s="18"/>
    </row>
    <row r="6512" spans="34:34" ht="64.5" customHeight="1" x14ac:dyDescent="0.2">
      <c r="AH6512" s="18"/>
    </row>
    <row r="6513" spans="34:34" ht="64.5" customHeight="1" x14ac:dyDescent="0.2">
      <c r="AH6513" s="18"/>
    </row>
    <row r="6514" spans="34:34" ht="64.5" customHeight="1" x14ac:dyDescent="0.2">
      <c r="AH6514" s="18"/>
    </row>
    <row r="6515" spans="34:34" ht="64.5" customHeight="1" x14ac:dyDescent="0.2">
      <c r="AH6515" s="18"/>
    </row>
    <row r="6516" spans="34:34" ht="64.5" customHeight="1" x14ac:dyDescent="0.2">
      <c r="AH6516" s="18"/>
    </row>
    <row r="6517" spans="34:34" ht="64.5" customHeight="1" x14ac:dyDescent="0.2">
      <c r="AH6517" s="18"/>
    </row>
    <row r="6518" spans="34:34" ht="64.5" customHeight="1" x14ac:dyDescent="0.2">
      <c r="AH6518" s="18"/>
    </row>
    <row r="6519" spans="34:34" ht="64.5" customHeight="1" x14ac:dyDescent="0.2">
      <c r="AH6519" s="18"/>
    </row>
    <row r="6520" spans="34:34" ht="64.5" customHeight="1" x14ac:dyDescent="0.2">
      <c r="AH6520" s="18"/>
    </row>
    <row r="6521" spans="34:34" ht="64.5" customHeight="1" x14ac:dyDescent="0.2">
      <c r="AH6521" s="18"/>
    </row>
    <row r="6522" spans="34:34" ht="64.5" customHeight="1" x14ac:dyDescent="0.2">
      <c r="AH6522" s="18"/>
    </row>
    <row r="6523" spans="34:34" ht="64.5" customHeight="1" x14ac:dyDescent="0.2">
      <c r="AH6523" s="18"/>
    </row>
    <row r="6524" spans="34:34" ht="64.5" customHeight="1" x14ac:dyDescent="0.2">
      <c r="AH6524" s="18"/>
    </row>
    <row r="6525" spans="34:34" ht="64.5" customHeight="1" x14ac:dyDescent="0.2">
      <c r="AH6525" s="18"/>
    </row>
    <row r="6526" spans="34:34" ht="64.5" customHeight="1" x14ac:dyDescent="0.2">
      <c r="AH6526" s="18"/>
    </row>
    <row r="6527" spans="34:34" ht="64.5" customHeight="1" x14ac:dyDescent="0.2">
      <c r="AH6527" s="18"/>
    </row>
    <row r="6528" spans="34:34" ht="64.5" customHeight="1" x14ac:dyDescent="0.2">
      <c r="AH6528" s="18"/>
    </row>
    <row r="6529" spans="34:34" ht="64.5" customHeight="1" x14ac:dyDescent="0.2">
      <c r="AH6529" s="18"/>
    </row>
    <row r="6530" spans="34:34" ht="64.5" customHeight="1" x14ac:dyDescent="0.2">
      <c r="AH6530" s="18"/>
    </row>
    <row r="6531" spans="34:34" ht="64.5" customHeight="1" x14ac:dyDescent="0.2">
      <c r="AH6531" s="18"/>
    </row>
    <row r="6532" spans="34:34" ht="64.5" customHeight="1" x14ac:dyDescent="0.2">
      <c r="AH6532" s="18"/>
    </row>
    <row r="6533" spans="34:34" ht="64.5" customHeight="1" x14ac:dyDescent="0.2">
      <c r="AH6533" s="18"/>
    </row>
    <row r="6534" spans="34:34" ht="64.5" customHeight="1" x14ac:dyDescent="0.2">
      <c r="AH6534" s="18"/>
    </row>
    <row r="6535" spans="34:34" ht="64.5" customHeight="1" x14ac:dyDescent="0.2">
      <c r="AH6535" s="18"/>
    </row>
    <row r="6536" spans="34:34" ht="64.5" customHeight="1" x14ac:dyDescent="0.2">
      <c r="AH6536" s="18"/>
    </row>
    <row r="6537" spans="34:34" ht="64.5" customHeight="1" x14ac:dyDescent="0.2">
      <c r="AH6537" s="18"/>
    </row>
    <row r="6538" spans="34:34" ht="64.5" customHeight="1" x14ac:dyDescent="0.2">
      <c r="AH6538" s="18"/>
    </row>
    <row r="6539" spans="34:34" ht="64.5" customHeight="1" x14ac:dyDescent="0.2">
      <c r="AH6539" s="18"/>
    </row>
    <row r="6540" spans="34:34" ht="64.5" customHeight="1" x14ac:dyDescent="0.2">
      <c r="AH6540" s="18"/>
    </row>
    <row r="6541" spans="34:34" ht="64.5" customHeight="1" x14ac:dyDescent="0.2">
      <c r="AH6541" s="18"/>
    </row>
    <row r="6542" spans="34:34" ht="64.5" customHeight="1" x14ac:dyDescent="0.2">
      <c r="AH6542" s="18"/>
    </row>
    <row r="6543" spans="34:34" ht="64.5" customHeight="1" x14ac:dyDescent="0.2">
      <c r="AH6543" s="18"/>
    </row>
    <row r="6544" spans="34:34" ht="64.5" customHeight="1" x14ac:dyDescent="0.2">
      <c r="AH6544" s="18"/>
    </row>
    <row r="6545" spans="34:34" ht="64.5" customHeight="1" x14ac:dyDescent="0.2">
      <c r="AH6545" s="18"/>
    </row>
    <row r="6546" spans="34:34" ht="64.5" customHeight="1" x14ac:dyDescent="0.2">
      <c r="AH6546" s="18"/>
    </row>
    <row r="6547" spans="34:34" ht="64.5" customHeight="1" x14ac:dyDescent="0.2">
      <c r="AH6547" s="18"/>
    </row>
    <row r="6548" spans="34:34" ht="64.5" customHeight="1" x14ac:dyDescent="0.2">
      <c r="AH6548" s="18"/>
    </row>
    <row r="6549" spans="34:34" ht="64.5" customHeight="1" x14ac:dyDescent="0.2">
      <c r="AH6549" s="18"/>
    </row>
    <row r="6550" spans="34:34" ht="64.5" customHeight="1" x14ac:dyDescent="0.2">
      <c r="AH6550" s="18"/>
    </row>
    <row r="6551" spans="34:34" ht="64.5" customHeight="1" x14ac:dyDescent="0.2">
      <c r="AH6551" s="18"/>
    </row>
    <row r="6552" spans="34:34" ht="64.5" customHeight="1" x14ac:dyDescent="0.2">
      <c r="AH6552" s="18"/>
    </row>
    <row r="6553" spans="34:34" ht="64.5" customHeight="1" x14ac:dyDescent="0.2">
      <c r="AH6553" s="18"/>
    </row>
    <row r="6554" spans="34:34" ht="64.5" customHeight="1" x14ac:dyDescent="0.2">
      <c r="AH6554" s="18"/>
    </row>
    <row r="6555" spans="34:34" ht="64.5" customHeight="1" x14ac:dyDescent="0.2">
      <c r="AH6555" s="18"/>
    </row>
    <row r="6556" spans="34:34" ht="64.5" customHeight="1" x14ac:dyDescent="0.2">
      <c r="AH6556" s="18"/>
    </row>
    <row r="6557" spans="34:34" ht="64.5" customHeight="1" x14ac:dyDescent="0.2">
      <c r="AH6557" s="18"/>
    </row>
    <row r="6558" spans="34:34" ht="64.5" customHeight="1" x14ac:dyDescent="0.2">
      <c r="AH6558" s="18"/>
    </row>
    <row r="6559" spans="34:34" ht="64.5" customHeight="1" x14ac:dyDescent="0.2">
      <c r="AH6559" s="18"/>
    </row>
    <row r="6560" spans="34:34" ht="64.5" customHeight="1" x14ac:dyDescent="0.2">
      <c r="AH6560" s="18"/>
    </row>
    <row r="6561" spans="34:34" ht="64.5" customHeight="1" x14ac:dyDescent="0.2">
      <c r="AH6561" s="18"/>
    </row>
    <row r="6562" spans="34:34" ht="64.5" customHeight="1" x14ac:dyDescent="0.2">
      <c r="AH6562" s="18"/>
    </row>
    <row r="6563" spans="34:34" ht="64.5" customHeight="1" x14ac:dyDescent="0.2">
      <c r="AH6563" s="18"/>
    </row>
    <row r="6564" spans="34:34" ht="64.5" customHeight="1" x14ac:dyDescent="0.2">
      <c r="AH6564" s="18"/>
    </row>
    <row r="6565" spans="34:34" ht="64.5" customHeight="1" x14ac:dyDescent="0.2">
      <c r="AH6565" s="18"/>
    </row>
    <row r="6566" spans="34:34" ht="64.5" customHeight="1" x14ac:dyDescent="0.2">
      <c r="AH6566" s="18"/>
    </row>
    <row r="6567" spans="34:34" ht="64.5" customHeight="1" x14ac:dyDescent="0.2">
      <c r="AH6567" s="18"/>
    </row>
    <row r="6568" spans="34:34" ht="64.5" customHeight="1" x14ac:dyDescent="0.2">
      <c r="AH6568" s="18"/>
    </row>
    <row r="6569" spans="34:34" ht="64.5" customHeight="1" x14ac:dyDescent="0.2">
      <c r="AH6569" s="18"/>
    </row>
    <row r="6570" spans="34:34" ht="64.5" customHeight="1" x14ac:dyDescent="0.2">
      <c r="AH6570" s="18"/>
    </row>
    <row r="6571" spans="34:34" ht="64.5" customHeight="1" x14ac:dyDescent="0.2">
      <c r="AH6571" s="18"/>
    </row>
    <row r="6572" spans="34:34" ht="64.5" customHeight="1" x14ac:dyDescent="0.2">
      <c r="AH6572" s="18"/>
    </row>
    <row r="6573" spans="34:34" ht="64.5" customHeight="1" x14ac:dyDescent="0.2">
      <c r="AH6573" s="18"/>
    </row>
    <row r="6574" spans="34:34" ht="64.5" customHeight="1" x14ac:dyDescent="0.2">
      <c r="AH6574" s="18"/>
    </row>
    <row r="6575" spans="34:34" ht="64.5" customHeight="1" x14ac:dyDescent="0.2">
      <c r="AH6575" s="18"/>
    </row>
    <row r="6576" spans="34:34" ht="64.5" customHeight="1" x14ac:dyDescent="0.2">
      <c r="AH6576" s="18"/>
    </row>
    <row r="6577" spans="34:34" ht="64.5" customHeight="1" x14ac:dyDescent="0.2">
      <c r="AH6577" s="18"/>
    </row>
    <row r="6578" spans="34:34" ht="64.5" customHeight="1" x14ac:dyDescent="0.2">
      <c r="AH6578" s="18"/>
    </row>
    <row r="6579" spans="34:34" ht="64.5" customHeight="1" x14ac:dyDescent="0.2">
      <c r="AH6579" s="18"/>
    </row>
    <row r="6580" spans="34:34" ht="64.5" customHeight="1" x14ac:dyDescent="0.2">
      <c r="AH6580" s="18"/>
    </row>
    <row r="6581" spans="34:34" ht="64.5" customHeight="1" x14ac:dyDescent="0.2">
      <c r="AH6581" s="18"/>
    </row>
    <row r="6582" spans="34:34" ht="64.5" customHeight="1" x14ac:dyDescent="0.2">
      <c r="AH6582" s="18"/>
    </row>
    <row r="6583" spans="34:34" ht="64.5" customHeight="1" x14ac:dyDescent="0.2">
      <c r="AH6583" s="18"/>
    </row>
    <row r="6584" spans="34:34" ht="64.5" customHeight="1" x14ac:dyDescent="0.2">
      <c r="AH6584" s="18"/>
    </row>
    <row r="6585" spans="34:34" ht="64.5" customHeight="1" x14ac:dyDescent="0.2">
      <c r="AH6585" s="18"/>
    </row>
    <row r="6586" spans="34:34" ht="64.5" customHeight="1" x14ac:dyDescent="0.2">
      <c r="AH6586" s="18"/>
    </row>
    <row r="6587" spans="34:34" ht="64.5" customHeight="1" x14ac:dyDescent="0.2">
      <c r="AH6587" s="18"/>
    </row>
    <row r="6588" spans="34:34" ht="64.5" customHeight="1" x14ac:dyDescent="0.2">
      <c r="AH6588" s="18"/>
    </row>
    <row r="6589" spans="34:34" ht="64.5" customHeight="1" x14ac:dyDescent="0.2">
      <c r="AH6589" s="18"/>
    </row>
    <row r="6590" spans="34:34" ht="64.5" customHeight="1" x14ac:dyDescent="0.2">
      <c r="AH6590" s="18"/>
    </row>
    <row r="6591" spans="34:34" ht="64.5" customHeight="1" x14ac:dyDescent="0.2">
      <c r="AH6591" s="18"/>
    </row>
    <row r="6592" spans="34:34" ht="64.5" customHeight="1" x14ac:dyDescent="0.2">
      <c r="AH6592" s="18"/>
    </row>
    <row r="6593" spans="34:34" ht="64.5" customHeight="1" x14ac:dyDescent="0.2">
      <c r="AH6593" s="18"/>
    </row>
    <row r="6594" spans="34:34" ht="64.5" customHeight="1" x14ac:dyDescent="0.2">
      <c r="AH6594" s="18"/>
    </row>
    <row r="6595" spans="34:34" ht="64.5" customHeight="1" x14ac:dyDescent="0.2">
      <c r="AH6595" s="18"/>
    </row>
    <row r="6596" spans="34:34" ht="64.5" customHeight="1" x14ac:dyDescent="0.2">
      <c r="AH6596" s="18"/>
    </row>
    <row r="6597" spans="34:34" ht="64.5" customHeight="1" x14ac:dyDescent="0.2">
      <c r="AH6597" s="18"/>
    </row>
    <row r="6598" spans="34:34" ht="64.5" customHeight="1" x14ac:dyDescent="0.2">
      <c r="AH6598" s="18"/>
    </row>
    <row r="6599" spans="34:34" ht="64.5" customHeight="1" x14ac:dyDescent="0.2">
      <c r="AH6599" s="18"/>
    </row>
    <row r="6600" spans="34:34" ht="64.5" customHeight="1" x14ac:dyDescent="0.2">
      <c r="AH6600" s="18"/>
    </row>
    <row r="6601" spans="34:34" ht="64.5" customHeight="1" x14ac:dyDescent="0.2">
      <c r="AH6601" s="18"/>
    </row>
    <row r="6602" spans="34:34" ht="64.5" customHeight="1" x14ac:dyDescent="0.2">
      <c r="AH6602" s="18"/>
    </row>
    <row r="6603" spans="34:34" ht="64.5" customHeight="1" x14ac:dyDescent="0.2">
      <c r="AH6603" s="18"/>
    </row>
    <row r="6604" spans="34:34" ht="64.5" customHeight="1" x14ac:dyDescent="0.2">
      <c r="AH6604" s="18"/>
    </row>
    <row r="6605" spans="34:34" ht="64.5" customHeight="1" x14ac:dyDescent="0.2">
      <c r="AH6605" s="18"/>
    </row>
    <row r="6606" spans="34:34" ht="64.5" customHeight="1" x14ac:dyDescent="0.2">
      <c r="AH6606" s="18"/>
    </row>
    <row r="6607" spans="34:34" ht="64.5" customHeight="1" x14ac:dyDescent="0.2">
      <c r="AH6607" s="18"/>
    </row>
    <row r="6608" spans="34:34" ht="64.5" customHeight="1" x14ac:dyDescent="0.2">
      <c r="AH6608" s="18"/>
    </row>
    <row r="6609" spans="34:34" ht="64.5" customHeight="1" x14ac:dyDescent="0.2">
      <c r="AH6609" s="18"/>
    </row>
    <row r="6610" spans="34:34" ht="64.5" customHeight="1" x14ac:dyDescent="0.2">
      <c r="AH6610" s="18"/>
    </row>
    <row r="6611" spans="34:34" ht="64.5" customHeight="1" x14ac:dyDescent="0.2">
      <c r="AH6611" s="18"/>
    </row>
    <row r="6612" spans="34:34" ht="64.5" customHeight="1" x14ac:dyDescent="0.2">
      <c r="AH6612" s="18"/>
    </row>
    <row r="6613" spans="34:34" ht="64.5" customHeight="1" x14ac:dyDescent="0.2">
      <c r="AH6613" s="18"/>
    </row>
    <row r="6614" spans="34:34" ht="64.5" customHeight="1" x14ac:dyDescent="0.2">
      <c r="AH6614" s="18"/>
    </row>
    <row r="6615" spans="34:34" ht="64.5" customHeight="1" x14ac:dyDescent="0.2">
      <c r="AH6615" s="18"/>
    </row>
    <row r="6616" spans="34:34" ht="64.5" customHeight="1" x14ac:dyDescent="0.2">
      <c r="AH6616" s="18"/>
    </row>
    <row r="6617" spans="34:34" ht="64.5" customHeight="1" x14ac:dyDescent="0.2">
      <c r="AH6617" s="18"/>
    </row>
    <row r="6618" spans="34:34" ht="64.5" customHeight="1" x14ac:dyDescent="0.2">
      <c r="AH6618" s="18"/>
    </row>
    <row r="6619" spans="34:34" ht="64.5" customHeight="1" x14ac:dyDescent="0.2">
      <c r="AH6619" s="18"/>
    </row>
    <row r="6620" spans="34:34" ht="64.5" customHeight="1" x14ac:dyDescent="0.2">
      <c r="AH6620" s="18"/>
    </row>
    <row r="6621" spans="34:34" ht="64.5" customHeight="1" x14ac:dyDescent="0.2">
      <c r="AH6621" s="18"/>
    </row>
    <row r="6622" spans="34:34" ht="64.5" customHeight="1" x14ac:dyDescent="0.2">
      <c r="AH6622" s="18"/>
    </row>
    <row r="6623" spans="34:34" ht="64.5" customHeight="1" x14ac:dyDescent="0.2">
      <c r="AH6623" s="18"/>
    </row>
    <row r="6624" spans="34:34" ht="64.5" customHeight="1" x14ac:dyDescent="0.2">
      <c r="AH6624" s="18"/>
    </row>
    <row r="6625" spans="34:34" ht="64.5" customHeight="1" x14ac:dyDescent="0.2">
      <c r="AH6625" s="18"/>
    </row>
    <row r="6626" spans="34:34" ht="64.5" customHeight="1" x14ac:dyDescent="0.2">
      <c r="AH6626" s="18"/>
    </row>
    <row r="6627" spans="34:34" ht="64.5" customHeight="1" x14ac:dyDescent="0.2">
      <c r="AH6627" s="18"/>
    </row>
    <row r="6628" spans="34:34" ht="64.5" customHeight="1" x14ac:dyDescent="0.2">
      <c r="AH6628" s="18"/>
    </row>
    <row r="6629" spans="34:34" ht="64.5" customHeight="1" x14ac:dyDescent="0.2">
      <c r="AH6629" s="18"/>
    </row>
    <row r="6630" spans="34:34" ht="64.5" customHeight="1" x14ac:dyDescent="0.2">
      <c r="AH6630" s="18"/>
    </row>
    <row r="6631" spans="34:34" ht="64.5" customHeight="1" x14ac:dyDescent="0.2">
      <c r="AH6631" s="18"/>
    </row>
    <row r="6632" spans="34:34" ht="64.5" customHeight="1" x14ac:dyDescent="0.2">
      <c r="AH6632" s="18"/>
    </row>
    <row r="6633" spans="34:34" ht="64.5" customHeight="1" x14ac:dyDescent="0.2">
      <c r="AH6633" s="18"/>
    </row>
    <row r="6634" spans="34:34" ht="64.5" customHeight="1" x14ac:dyDescent="0.2">
      <c r="AH6634" s="18"/>
    </row>
    <row r="6635" spans="34:34" ht="64.5" customHeight="1" x14ac:dyDescent="0.2">
      <c r="AH6635" s="18"/>
    </row>
    <row r="6636" spans="34:34" ht="64.5" customHeight="1" x14ac:dyDescent="0.2">
      <c r="AH6636" s="18"/>
    </row>
    <row r="6637" spans="34:34" ht="64.5" customHeight="1" x14ac:dyDescent="0.2">
      <c r="AH6637" s="18"/>
    </row>
    <row r="6638" spans="34:34" ht="64.5" customHeight="1" x14ac:dyDescent="0.2">
      <c r="AH6638" s="18"/>
    </row>
    <row r="6639" spans="34:34" ht="64.5" customHeight="1" x14ac:dyDescent="0.2">
      <c r="AH6639" s="18"/>
    </row>
    <row r="6640" spans="34:34" ht="64.5" customHeight="1" x14ac:dyDescent="0.2">
      <c r="AH6640" s="18"/>
    </row>
    <row r="6641" spans="34:34" ht="64.5" customHeight="1" x14ac:dyDescent="0.2">
      <c r="AH6641" s="18"/>
    </row>
    <row r="6642" spans="34:34" ht="64.5" customHeight="1" x14ac:dyDescent="0.2">
      <c r="AH6642" s="18"/>
    </row>
    <row r="6643" spans="34:34" ht="64.5" customHeight="1" x14ac:dyDescent="0.2">
      <c r="AH6643" s="18"/>
    </row>
    <row r="6644" spans="34:34" ht="64.5" customHeight="1" x14ac:dyDescent="0.2">
      <c r="AH6644" s="18"/>
    </row>
    <row r="6645" spans="34:34" ht="64.5" customHeight="1" x14ac:dyDescent="0.2">
      <c r="AH6645" s="18"/>
    </row>
    <row r="6646" spans="34:34" ht="64.5" customHeight="1" x14ac:dyDescent="0.2">
      <c r="AH6646" s="18"/>
    </row>
    <row r="6647" spans="34:34" ht="64.5" customHeight="1" x14ac:dyDescent="0.2">
      <c r="AH6647" s="18"/>
    </row>
    <row r="6648" spans="34:34" ht="64.5" customHeight="1" x14ac:dyDescent="0.2">
      <c r="AH6648" s="18"/>
    </row>
    <row r="6649" spans="34:34" ht="64.5" customHeight="1" x14ac:dyDescent="0.2">
      <c r="AH6649" s="18"/>
    </row>
    <row r="6650" spans="34:34" ht="64.5" customHeight="1" x14ac:dyDescent="0.2">
      <c r="AH6650" s="18"/>
    </row>
    <row r="6651" spans="34:34" ht="64.5" customHeight="1" x14ac:dyDescent="0.2">
      <c r="AH6651" s="18"/>
    </row>
    <row r="6652" spans="34:34" ht="64.5" customHeight="1" x14ac:dyDescent="0.2">
      <c r="AH6652" s="18"/>
    </row>
    <row r="6653" spans="34:34" ht="64.5" customHeight="1" x14ac:dyDescent="0.2">
      <c r="AH6653" s="18"/>
    </row>
    <row r="6654" spans="34:34" ht="64.5" customHeight="1" x14ac:dyDescent="0.2">
      <c r="AH6654" s="18"/>
    </row>
    <row r="6655" spans="34:34" ht="64.5" customHeight="1" x14ac:dyDescent="0.2">
      <c r="AH6655" s="18"/>
    </row>
    <row r="6656" spans="34:34" ht="64.5" customHeight="1" x14ac:dyDescent="0.2">
      <c r="AH6656" s="18"/>
    </row>
    <row r="6657" spans="34:34" ht="64.5" customHeight="1" x14ac:dyDescent="0.2">
      <c r="AH6657" s="18"/>
    </row>
    <row r="6658" spans="34:34" ht="64.5" customHeight="1" x14ac:dyDescent="0.2">
      <c r="AH6658" s="18"/>
    </row>
    <row r="6659" spans="34:34" ht="64.5" customHeight="1" x14ac:dyDescent="0.2">
      <c r="AH6659" s="18"/>
    </row>
    <row r="6660" spans="34:34" ht="64.5" customHeight="1" x14ac:dyDescent="0.2">
      <c r="AH6660" s="18"/>
    </row>
    <row r="6661" spans="34:34" ht="64.5" customHeight="1" x14ac:dyDescent="0.2">
      <c r="AH6661" s="18"/>
    </row>
    <row r="6662" spans="34:34" ht="64.5" customHeight="1" x14ac:dyDescent="0.2">
      <c r="AH6662" s="18"/>
    </row>
    <row r="6663" spans="34:34" ht="64.5" customHeight="1" x14ac:dyDescent="0.2">
      <c r="AH6663" s="18"/>
    </row>
    <row r="6664" spans="34:34" ht="64.5" customHeight="1" x14ac:dyDescent="0.2">
      <c r="AH6664" s="18"/>
    </row>
    <row r="6665" spans="34:34" ht="64.5" customHeight="1" x14ac:dyDescent="0.2">
      <c r="AH6665" s="18"/>
    </row>
    <row r="6666" spans="34:34" ht="64.5" customHeight="1" x14ac:dyDescent="0.2">
      <c r="AH6666" s="18"/>
    </row>
    <row r="6667" spans="34:34" ht="64.5" customHeight="1" x14ac:dyDescent="0.2">
      <c r="AH6667" s="18"/>
    </row>
    <row r="6668" spans="34:34" ht="64.5" customHeight="1" x14ac:dyDescent="0.2">
      <c r="AH6668" s="18"/>
    </row>
    <row r="6669" spans="34:34" ht="64.5" customHeight="1" x14ac:dyDescent="0.2">
      <c r="AH6669" s="18"/>
    </row>
    <row r="6670" spans="34:34" ht="64.5" customHeight="1" x14ac:dyDescent="0.2">
      <c r="AH6670" s="18"/>
    </row>
    <row r="6671" spans="34:34" ht="64.5" customHeight="1" x14ac:dyDescent="0.2">
      <c r="AH6671" s="18"/>
    </row>
    <row r="6672" spans="34:34" ht="64.5" customHeight="1" x14ac:dyDescent="0.2">
      <c r="AH6672" s="18"/>
    </row>
    <row r="6673" spans="34:34" ht="64.5" customHeight="1" x14ac:dyDescent="0.2">
      <c r="AH6673" s="18"/>
    </row>
    <row r="6674" spans="34:34" ht="64.5" customHeight="1" x14ac:dyDescent="0.2">
      <c r="AH6674" s="18"/>
    </row>
    <row r="6675" spans="34:34" ht="64.5" customHeight="1" x14ac:dyDescent="0.2">
      <c r="AH6675" s="18"/>
    </row>
    <row r="6676" spans="34:34" ht="64.5" customHeight="1" x14ac:dyDescent="0.2">
      <c r="AH6676" s="18"/>
    </row>
    <row r="6677" spans="34:34" ht="64.5" customHeight="1" x14ac:dyDescent="0.2">
      <c r="AH6677" s="18"/>
    </row>
    <row r="6678" spans="34:34" ht="64.5" customHeight="1" x14ac:dyDescent="0.2">
      <c r="AH6678" s="18"/>
    </row>
    <row r="6679" spans="34:34" ht="64.5" customHeight="1" x14ac:dyDescent="0.2">
      <c r="AH6679" s="18"/>
    </row>
    <row r="6680" spans="34:34" ht="64.5" customHeight="1" x14ac:dyDescent="0.2">
      <c r="AH6680" s="18"/>
    </row>
    <row r="6681" spans="34:34" ht="64.5" customHeight="1" x14ac:dyDescent="0.2">
      <c r="AH6681" s="18"/>
    </row>
    <row r="6682" spans="34:34" ht="64.5" customHeight="1" x14ac:dyDescent="0.2">
      <c r="AH6682" s="18"/>
    </row>
    <row r="6683" spans="34:34" ht="64.5" customHeight="1" x14ac:dyDescent="0.2">
      <c r="AH6683" s="18"/>
    </row>
    <row r="6684" spans="34:34" ht="64.5" customHeight="1" x14ac:dyDescent="0.2">
      <c r="AH6684" s="18"/>
    </row>
    <row r="6685" spans="34:34" ht="64.5" customHeight="1" x14ac:dyDescent="0.2">
      <c r="AH6685" s="18"/>
    </row>
    <row r="6686" spans="34:34" ht="64.5" customHeight="1" x14ac:dyDescent="0.2">
      <c r="AH6686" s="18"/>
    </row>
    <row r="6687" spans="34:34" ht="64.5" customHeight="1" x14ac:dyDescent="0.2">
      <c r="AH6687" s="18"/>
    </row>
    <row r="6688" spans="34:34" ht="64.5" customHeight="1" x14ac:dyDescent="0.2">
      <c r="AH6688" s="18"/>
    </row>
    <row r="6689" spans="34:34" ht="64.5" customHeight="1" x14ac:dyDescent="0.2">
      <c r="AH6689" s="18"/>
    </row>
    <row r="6690" spans="34:34" ht="64.5" customHeight="1" x14ac:dyDescent="0.2">
      <c r="AH6690" s="18"/>
    </row>
    <row r="6691" spans="34:34" ht="64.5" customHeight="1" x14ac:dyDescent="0.2">
      <c r="AH6691" s="18"/>
    </row>
    <row r="6692" spans="34:34" ht="64.5" customHeight="1" x14ac:dyDescent="0.2">
      <c r="AH6692" s="18"/>
    </row>
    <row r="6693" spans="34:34" ht="64.5" customHeight="1" x14ac:dyDescent="0.2">
      <c r="AH6693" s="18"/>
    </row>
    <row r="6694" spans="34:34" ht="64.5" customHeight="1" x14ac:dyDescent="0.2">
      <c r="AH6694" s="18"/>
    </row>
    <row r="6695" spans="34:34" ht="64.5" customHeight="1" x14ac:dyDescent="0.2">
      <c r="AH6695" s="18"/>
    </row>
    <row r="6696" spans="34:34" ht="64.5" customHeight="1" x14ac:dyDescent="0.2">
      <c r="AH6696" s="18"/>
    </row>
    <row r="6697" spans="34:34" ht="64.5" customHeight="1" x14ac:dyDescent="0.2">
      <c r="AH6697" s="18"/>
    </row>
    <row r="6698" spans="34:34" ht="64.5" customHeight="1" x14ac:dyDescent="0.2">
      <c r="AH6698" s="18"/>
    </row>
    <row r="6699" spans="34:34" ht="64.5" customHeight="1" x14ac:dyDescent="0.2">
      <c r="AH6699" s="18"/>
    </row>
    <row r="6700" spans="34:34" ht="64.5" customHeight="1" x14ac:dyDescent="0.2">
      <c r="AH6700" s="18"/>
    </row>
    <row r="6701" spans="34:34" ht="64.5" customHeight="1" x14ac:dyDescent="0.2">
      <c r="AH6701" s="18"/>
    </row>
    <row r="6702" spans="34:34" ht="64.5" customHeight="1" x14ac:dyDescent="0.2">
      <c r="AH6702" s="18"/>
    </row>
    <row r="6703" spans="34:34" ht="64.5" customHeight="1" x14ac:dyDescent="0.2">
      <c r="AH6703" s="18"/>
    </row>
    <row r="6704" spans="34:34" ht="64.5" customHeight="1" x14ac:dyDescent="0.2">
      <c r="AH6704" s="18"/>
    </row>
    <row r="6705" spans="34:34" ht="64.5" customHeight="1" x14ac:dyDescent="0.2">
      <c r="AH6705" s="18"/>
    </row>
    <row r="6706" spans="34:34" ht="64.5" customHeight="1" x14ac:dyDescent="0.2">
      <c r="AH6706" s="18"/>
    </row>
    <row r="6707" spans="34:34" ht="64.5" customHeight="1" x14ac:dyDescent="0.2">
      <c r="AH6707" s="18"/>
    </row>
    <row r="6708" spans="34:34" ht="64.5" customHeight="1" x14ac:dyDescent="0.2">
      <c r="AH6708" s="18"/>
    </row>
    <row r="6709" spans="34:34" ht="64.5" customHeight="1" x14ac:dyDescent="0.2">
      <c r="AH6709" s="18"/>
    </row>
    <row r="6710" spans="34:34" ht="64.5" customHeight="1" x14ac:dyDescent="0.2">
      <c r="AH6710" s="18"/>
    </row>
    <row r="6711" spans="34:34" ht="64.5" customHeight="1" x14ac:dyDescent="0.2">
      <c r="AH6711" s="18"/>
    </row>
    <row r="6712" spans="34:34" ht="64.5" customHeight="1" x14ac:dyDescent="0.2">
      <c r="AH6712" s="18"/>
    </row>
    <row r="6713" spans="34:34" ht="64.5" customHeight="1" x14ac:dyDescent="0.2">
      <c r="AH6713" s="18"/>
    </row>
    <row r="6714" spans="34:34" ht="64.5" customHeight="1" x14ac:dyDescent="0.2">
      <c r="AH6714" s="18"/>
    </row>
    <row r="6715" spans="34:34" ht="64.5" customHeight="1" x14ac:dyDescent="0.2">
      <c r="AH6715" s="18"/>
    </row>
    <row r="6716" spans="34:34" ht="64.5" customHeight="1" x14ac:dyDescent="0.2">
      <c r="AH6716" s="18"/>
    </row>
    <row r="6717" spans="34:34" ht="64.5" customHeight="1" x14ac:dyDescent="0.2">
      <c r="AH6717" s="18"/>
    </row>
    <row r="6718" spans="34:34" ht="64.5" customHeight="1" x14ac:dyDescent="0.2">
      <c r="AH6718" s="18"/>
    </row>
    <row r="6719" spans="34:34" ht="64.5" customHeight="1" x14ac:dyDescent="0.2">
      <c r="AH6719" s="18"/>
    </row>
    <row r="6720" spans="34:34" ht="64.5" customHeight="1" x14ac:dyDescent="0.2">
      <c r="AH6720" s="18"/>
    </row>
    <row r="6721" spans="34:34" ht="64.5" customHeight="1" x14ac:dyDescent="0.2">
      <c r="AH6721" s="18"/>
    </row>
    <row r="6722" spans="34:34" ht="64.5" customHeight="1" x14ac:dyDescent="0.2">
      <c r="AH6722" s="18"/>
    </row>
    <row r="6723" spans="34:34" ht="64.5" customHeight="1" x14ac:dyDescent="0.2">
      <c r="AH6723" s="18"/>
    </row>
    <row r="6724" spans="34:34" ht="64.5" customHeight="1" x14ac:dyDescent="0.2">
      <c r="AH6724" s="18"/>
    </row>
    <row r="6725" spans="34:34" ht="64.5" customHeight="1" x14ac:dyDescent="0.2">
      <c r="AH6725" s="18"/>
    </row>
    <row r="6726" spans="34:34" ht="64.5" customHeight="1" x14ac:dyDescent="0.2">
      <c r="AH6726" s="18"/>
    </row>
    <row r="6727" spans="34:34" ht="64.5" customHeight="1" x14ac:dyDescent="0.2">
      <c r="AH6727" s="18"/>
    </row>
    <row r="6728" spans="34:34" ht="64.5" customHeight="1" x14ac:dyDescent="0.2">
      <c r="AH6728" s="18"/>
    </row>
    <row r="6729" spans="34:34" ht="64.5" customHeight="1" x14ac:dyDescent="0.2">
      <c r="AH6729" s="18"/>
    </row>
    <row r="6730" spans="34:34" ht="64.5" customHeight="1" x14ac:dyDescent="0.2">
      <c r="AH6730" s="18"/>
    </row>
    <row r="6731" spans="34:34" ht="64.5" customHeight="1" x14ac:dyDescent="0.2">
      <c r="AH6731" s="18"/>
    </row>
    <row r="6732" spans="34:34" ht="64.5" customHeight="1" x14ac:dyDescent="0.2">
      <c r="AH6732" s="18"/>
    </row>
    <row r="6733" spans="34:34" ht="64.5" customHeight="1" x14ac:dyDescent="0.2">
      <c r="AH6733" s="18"/>
    </row>
    <row r="6734" spans="34:34" ht="64.5" customHeight="1" x14ac:dyDescent="0.2">
      <c r="AH6734" s="18"/>
    </row>
    <row r="6735" spans="34:34" ht="64.5" customHeight="1" x14ac:dyDescent="0.2">
      <c r="AH6735" s="18"/>
    </row>
    <row r="6736" spans="34:34" ht="64.5" customHeight="1" x14ac:dyDescent="0.2">
      <c r="AH6736" s="18"/>
    </row>
    <row r="6737" spans="34:34" ht="64.5" customHeight="1" x14ac:dyDescent="0.2">
      <c r="AH6737" s="18"/>
    </row>
    <row r="6738" spans="34:34" ht="64.5" customHeight="1" x14ac:dyDescent="0.2">
      <c r="AH6738" s="18"/>
    </row>
    <row r="6739" spans="34:34" ht="64.5" customHeight="1" x14ac:dyDescent="0.2">
      <c r="AH6739" s="18"/>
    </row>
    <row r="6740" spans="34:34" ht="64.5" customHeight="1" x14ac:dyDescent="0.2">
      <c r="AH6740" s="18"/>
    </row>
    <row r="6741" spans="34:34" ht="64.5" customHeight="1" x14ac:dyDescent="0.2">
      <c r="AH6741" s="18"/>
    </row>
    <row r="6742" spans="34:34" ht="64.5" customHeight="1" x14ac:dyDescent="0.2">
      <c r="AH6742" s="18"/>
    </row>
    <row r="6743" spans="34:34" ht="64.5" customHeight="1" x14ac:dyDescent="0.2">
      <c r="AH6743" s="18"/>
    </row>
    <row r="6744" spans="34:34" ht="64.5" customHeight="1" x14ac:dyDescent="0.2">
      <c r="AH6744" s="18"/>
    </row>
    <row r="6745" spans="34:34" ht="64.5" customHeight="1" x14ac:dyDescent="0.2">
      <c r="AH6745" s="18"/>
    </row>
    <row r="6746" spans="34:34" ht="64.5" customHeight="1" x14ac:dyDescent="0.2">
      <c r="AH6746" s="18"/>
    </row>
    <row r="6747" spans="34:34" ht="64.5" customHeight="1" x14ac:dyDescent="0.2">
      <c r="AH6747" s="18"/>
    </row>
    <row r="6748" spans="34:34" ht="64.5" customHeight="1" x14ac:dyDescent="0.2">
      <c r="AH6748" s="18"/>
    </row>
    <row r="6749" spans="34:34" ht="64.5" customHeight="1" x14ac:dyDescent="0.2">
      <c r="AH6749" s="18"/>
    </row>
    <row r="6750" spans="34:34" ht="64.5" customHeight="1" x14ac:dyDescent="0.2">
      <c r="AH6750" s="18"/>
    </row>
    <row r="6751" spans="34:34" ht="64.5" customHeight="1" x14ac:dyDescent="0.2">
      <c r="AH6751" s="18"/>
    </row>
    <row r="6752" spans="34:34" ht="64.5" customHeight="1" x14ac:dyDescent="0.2">
      <c r="AH6752" s="18"/>
    </row>
    <row r="6753" spans="34:34" ht="64.5" customHeight="1" x14ac:dyDescent="0.2">
      <c r="AH6753" s="18"/>
    </row>
    <row r="6754" spans="34:34" ht="64.5" customHeight="1" x14ac:dyDescent="0.2">
      <c r="AH6754" s="18"/>
    </row>
    <row r="6755" spans="34:34" ht="64.5" customHeight="1" x14ac:dyDescent="0.2">
      <c r="AH6755" s="18"/>
    </row>
    <row r="6756" spans="34:34" ht="64.5" customHeight="1" x14ac:dyDescent="0.2">
      <c r="AH6756" s="18"/>
    </row>
    <row r="6757" spans="34:34" ht="64.5" customHeight="1" x14ac:dyDescent="0.2">
      <c r="AH6757" s="18"/>
    </row>
    <row r="6758" spans="34:34" ht="64.5" customHeight="1" x14ac:dyDescent="0.2">
      <c r="AH6758" s="18"/>
    </row>
    <row r="6759" spans="34:34" ht="64.5" customHeight="1" x14ac:dyDescent="0.2">
      <c r="AH6759" s="18"/>
    </row>
    <row r="6760" spans="34:34" ht="64.5" customHeight="1" x14ac:dyDescent="0.2">
      <c r="AH6760" s="18"/>
    </row>
    <row r="6761" spans="34:34" ht="64.5" customHeight="1" x14ac:dyDescent="0.2">
      <c r="AH6761" s="18"/>
    </row>
    <row r="6762" spans="34:34" ht="64.5" customHeight="1" x14ac:dyDescent="0.2">
      <c r="AH6762" s="18"/>
    </row>
    <row r="6763" spans="34:34" ht="64.5" customHeight="1" x14ac:dyDescent="0.2">
      <c r="AH6763" s="18"/>
    </row>
    <row r="6764" spans="34:34" ht="64.5" customHeight="1" x14ac:dyDescent="0.2">
      <c r="AH6764" s="18"/>
    </row>
    <row r="6765" spans="34:34" ht="64.5" customHeight="1" x14ac:dyDescent="0.2">
      <c r="AH6765" s="18"/>
    </row>
    <row r="6766" spans="34:34" ht="64.5" customHeight="1" x14ac:dyDescent="0.2">
      <c r="AH6766" s="18"/>
    </row>
    <row r="6767" spans="34:34" ht="64.5" customHeight="1" x14ac:dyDescent="0.2">
      <c r="AH6767" s="18"/>
    </row>
    <row r="6768" spans="34:34" ht="64.5" customHeight="1" x14ac:dyDescent="0.2">
      <c r="AH6768" s="18"/>
    </row>
    <row r="6769" spans="34:34" ht="64.5" customHeight="1" x14ac:dyDescent="0.2">
      <c r="AH6769" s="18"/>
    </row>
    <row r="6770" spans="34:34" ht="64.5" customHeight="1" x14ac:dyDescent="0.2">
      <c r="AH6770" s="18"/>
    </row>
    <row r="6771" spans="34:34" ht="64.5" customHeight="1" x14ac:dyDescent="0.2">
      <c r="AH6771" s="18"/>
    </row>
    <row r="6772" spans="34:34" ht="64.5" customHeight="1" x14ac:dyDescent="0.2">
      <c r="AH6772" s="18"/>
    </row>
    <row r="6773" spans="34:34" ht="64.5" customHeight="1" x14ac:dyDescent="0.2">
      <c r="AH6773" s="18"/>
    </row>
    <row r="6774" spans="34:34" ht="64.5" customHeight="1" x14ac:dyDescent="0.2">
      <c r="AH6774" s="18"/>
    </row>
    <row r="6775" spans="34:34" ht="64.5" customHeight="1" x14ac:dyDescent="0.2">
      <c r="AH6775" s="18"/>
    </row>
    <row r="6776" spans="34:34" ht="64.5" customHeight="1" x14ac:dyDescent="0.2">
      <c r="AH6776" s="18"/>
    </row>
    <row r="6777" spans="34:34" ht="64.5" customHeight="1" x14ac:dyDescent="0.2">
      <c r="AH6777" s="18"/>
    </row>
    <row r="6778" spans="34:34" ht="64.5" customHeight="1" x14ac:dyDescent="0.2">
      <c r="AH6778" s="18"/>
    </row>
    <row r="6779" spans="34:34" ht="64.5" customHeight="1" x14ac:dyDescent="0.2">
      <c r="AH6779" s="18"/>
    </row>
    <row r="6780" spans="34:34" ht="64.5" customHeight="1" x14ac:dyDescent="0.2">
      <c r="AH6780" s="18"/>
    </row>
    <row r="6781" spans="34:34" ht="64.5" customHeight="1" x14ac:dyDescent="0.2">
      <c r="AH6781" s="18"/>
    </row>
    <row r="6782" spans="34:34" ht="64.5" customHeight="1" x14ac:dyDescent="0.2">
      <c r="AH6782" s="18"/>
    </row>
    <row r="6783" spans="34:34" ht="64.5" customHeight="1" x14ac:dyDescent="0.2">
      <c r="AH6783" s="18"/>
    </row>
    <row r="6784" spans="34:34" ht="64.5" customHeight="1" x14ac:dyDescent="0.2">
      <c r="AH6784" s="18"/>
    </row>
    <row r="6785" spans="34:34" ht="64.5" customHeight="1" x14ac:dyDescent="0.2">
      <c r="AH6785" s="18"/>
    </row>
    <row r="6786" spans="34:34" ht="64.5" customHeight="1" x14ac:dyDescent="0.2">
      <c r="AH6786" s="18"/>
    </row>
    <row r="6787" spans="34:34" ht="64.5" customHeight="1" x14ac:dyDescent="0.2">
      <c r="AH6787" s="18"/>
    </row>
    <row r="6788" spans="34:34" ht="64.5" customHeight="1" x14ac:dyDescent="0.2">
      <c r="AH6788" s="18"/>
    </row>
    <row r="6789" spans="34:34" ht="64.5" customHeight="1" x14ac:dyDescent="0.2">
      <c r="AH6789" s="18"/>
    </row>
    <row r="6790" spans="34:34" ht="64.5" customHeight="1" x14ac:dyDescent="0.2">
      <c r="AH6790" s="18"/>
    </row>
    <row r="6791" spans="34:34" ht="64.5" customHeight="1" x14ac:dyDescent="0.2">
      <c r="AH6791" s="18"/>
    </row>
    <row r="6792" spans="34:34" ht="64.5" customHeight="1" x14ac:dyDescent="0.2">
      <c r="AH6792" s="18"/>
    </row>
    <row r="6793" spans="34:34" ht="64.5" customHeight="1" x14ac:dyDescent="0.2">
      <c r="AH6793" s="18"/>
    </row>
    <row r="6794" spans="34:34" ht="64.5" customHeight="1" x14ac:dyDescent="0.2">
      <c r="AH6794" s="18"/>
    </row>
    <row r="6795" spans="34:34" ht="64.5" customHeight="1" x14ac:dyDescent="0.2">
      <c r="AH6795" s="18"/>
    </row>
    <row r="6796" spans="34:34" ht="64.5" customHeight="1" x14ac:dyDescent="0.2">
      <c r="AH6796" s="18"/>
    </row>
    <row r="6797" spans="34:34" ht="64.5" customHeight="1" x14ac:dyDescent="0.2">
      <c r="AH6797" s="18"/>
    </row>
    <row r="6798" spans="34:34" ht="64.5" customHeight="1" x14ac:dyDescent="0.2">
      <c r="AH6798" s="18"/>
    </row>
    <row r="6799" spans="34:34" ht="64.5" customHeight="1" x14ac:dyDescent="0.2">
      <c r="AH6799" s="18"/>
    </row>
    <row r="6800" spans="34:34" ht="64.5" customHeight="1" x14ac:dyDescent="0.2">
      <c r="AH6800" s="18"/>
    </row>
    <row r="6801" spans="34:34" ht="64.5" customHeight="1" x14ac:dyDescent="0.2">
      <c r="AH6801" s="18"/>
    </row>
    <row r="6802" spans="34:34" ht="64.5" customHeight="1" x14ac:dyDescent="0.2">
      <c r="AH6802" s="18"/>
    </row>
    <row r="6803" spans="34:34" ht="64.5" customHeight="1" x14ac:dyDescent="0.2">
      <c r="AH6803" s="18"/>
    </row>
    <row r="6804" spans="34:34" ht="64.5" customHeight="1" x14ac:dyDescent="0.2">
      <c r="AH6804" s="18"/>
    </row>
    <row r="6805" spans="34:34" ht="64.5" customHeight="1" x14ac:dyDescent="0.2">
      <c r="AH6805" s="18"/>
    </row>
    <row r="6806" spans="34:34" ht="64.5" customHeight="1" x14ac:dyDescent="0.2">
      <c r="AH6806" s="18"/>
    </row>
    <row r="6807" spans="34:34" ht="64.5" customHeight="1" x14ac:dyDescent="0.2">
      <c r="AH6807" s="18"/>
    </row>
    <row r="6808" spans="34:34" ht="64.5" customHeight="1" x14ac:dyDescent="0.2">
      <c r="AH6808" s="18"/>
    </row>
    <row r="6809" spans="34:34" ht="64.5" customHeight="1" x14ac:dyDescent="0.2">
      <c r="AH6809" s="18"/>
    </row>
    <row r="6810" spans="34:34" ht="64.5" customHeight="1" x14ac:dyDescent="0.2">
      <c r="AH6810" s="18"/>
    </row>
    <row r="6811" spans="34:34" ht="64.5" customHeight="1" x14ac:dyDescent="0.2">
      <c r="AH6811" s="18"/>
    </row>
    <row r="6812" spans="34:34" ht="64.5" customHeight="1" x14ac:dyDescent="0.2">
      <c r="AH6812" s="18"/>
    </row>
    <row r="6813" spans="34:34" ht="64.5" customHeight="1" x14ac:dyDescent="0.2">
      <c r="AH6813" s="18"/>
    </row>
    <row r="6814" spans="34:34" ht="64.5" customHeight="1" x14ac:dyDescent="0.2">
      <c r="AH6814" s="18"/>
    </row>
    <row r="6815" spans="34:34" ht="64.5" customHeight="1" x14ac:dyDescent="0.2">
      <c r="AH6815" s="18"/>
    </row>
    <row r="6816" spans="34:34" ht="64.5" customHeight="1" x14ac:dyDescent="0.2">
      <c r="AH6816" s="18"/>
    </row>
    <row r="6817" spans="34:34" ht="64.5" customHeight="1" x14ac:dyDescent="0.2">
      <c r="AH6817" s="18"/>
    </row>
    <row r="6818" spans="34:34" ht="64.5" customHeight="1" x14ac:dyDescent="0.2">
      <c r="AH6818" s="18"/>
    </row>
    <row r="6819" spans="34:34" ht="64.5" customHeight="1" x14ac:dyDescent="0.2">
      <c r="AH6819" s="18"/>
    </row>
    <row r="6820" spans="34:34" ht="64.5" customHeight="1" x14ac:dyDescent="0.2">
      <c r="AH6820" s="18"/>
    </row>
    <row r="6821" spans="34:34" ht="64.5" customHeight="1" x14ac:dyDescent="0.2">
      <c r="AH6821" s="18"/>
    </row>
    <row r="6822" spans="34:34" ht="64.5" customHeight="1" x14ac:dyDescent="0.2">
      <c r="AH6822" s="18"/>
    </row>
    <row r="6823" spans="34:34" ht="64.5" customHeight="1" x14ac:dyDescent="0.2">
      <c r="AH6823" s="18"/>
    </row>
    <row r="6824" spans="34:34" ht="64.5" customHeight="1" x14ac:dyDescent="0.2">
      <c r="AH6824" s="18"/>
    </row>
    <row r="6825" spans="34:34" ht="64.5" customHeight="1" x14ac:dyDescent="0.2">
      <c r="AH6825" s="18"/>
    </row>
    <row r="6826" spans="34:34" ht="64.5" customHeight="1" x14ac:dyDescent="0.2">
      <c r="AH6826" s="18"/>
    </row>
    <row r="6827" spans="34:34" ht="64.5" customHeight="1" x14ac:dyDescent="0.2">
      <c r="AH6827" s="18"/>
    </row>
    <row r="6828" spans="34:34" ht="64.5" customHeight="1" x14ac:dyDescent="0.2">
      <c r="AH6828" s="18"/>
    </row>
    <row r="6829" spans="34:34" ht="64.5" customHeight="1" x14ac:dyDescent="0.2">
      <c r="AH6829" s="18"/>
    </row>
    <row r="6830" spans="34:34" ht="64.5" customHeight="1" x14ac:dyDescent="0.2">
      <c r="AH6830" s="18"/>
    </row>
    <row r="6831" spans="34:34" ht="64.5" customHeight="1" x14ac:dyDescent="0.2">
      <c r="AH6831" s="18"/>
    </row>
    <row r="6832" spans="34:34" ht="64.5" customHeight="1" x14ac:dyDescent="0.2">
      <c r="AH6832" s="18"/>
    </row>
    <row r="6833" spans="34:34" ht="64.5" customHeight="1" x14ac:dyDescent="0.2">
      <c r="AH6833" s="18"/>
    </row>
    <row r="6834" spans="34:34" ht="64.5" customHeight="1" x14ac:dyDescent="0.2">
      <c r="AH6834" s="18"/>
    </row>
    <row r="6835" spans="34:34" ht="64.5" customHeight="1" x14ac:dyDescent="0.2">
      <c r="AH6835" s="18"/>
    </row>
    <row r="6836" spans="34:34" ht="64.5" customHeight="1" x14ac:dyDescent="0.2">
      <c r="AH6836" s="18"/>
    </row>
    <row r="6837" spans="34:34" ht="64.5" customHeight="1" x14ac:dyDescent="0.2">
      <c r="AH6837" s="18"/>
    </row>
    <row r="6838" spans="34:34" ht="64.5" customHeight="1" x14ac:dyDescent="0.2">
      <c r="AH6838" s="18"/>
    </row>
    <row r="6839" spans="34:34" ht="64.5" customHeight="1" x14ac:dyDescent="0.2">
      <c r="AH6839" s="18"/>
    </row>
    <row r="6840" spans="34:34" ht="64.5" customHeight="1" x14ac:dyDescent="0.2">
      <c r="AH6840" s="18"/>
    </row>
    <row r="6841" spans="34:34" ht="64.5" customHeight="1" x14ac:dyDescent="0.2">
      <c r="AH6841" s="18"/>
    </row>
    <row r="6842" spans="34:34" ht="64.5" customHeight="1" x14ac:dyDescent="0.2">
      <c r="AH6842" s="18"/>
    </row>
    <row r="6843" spans="34:34" ht="64.5" customHeight="1" x14ac:dyDescent="0.2">
      <c r="AH6843" s="18"/>
    </row>
    <row r="6844" spans="34:34" ht="64.5" customHeight="1" x14ac:dyDescent="0.2">
      <c r="AH6844" s="18"/>
    </row>
    <row r="6845" spans="34:34" ht="64.5" customHeight="1" x14ac:dyDescent="0.2">
      <c r="AH6845" s="18"/>
    </row>
    <row r="6846" spans="34:34" ht="64.5" customHeight="1" x14ac:dyDescent="0.2">
      <c r="AH6846" s="18"/>
    </row>
    <row r="6847" spans="34:34" ht="64.5" customHeight="1" x14ac:dyDescent="0.2">
      <c r="AH6847" s="18"/>
    </row>
    <row r="6848" spans="34:34" ht="64.5" customHeight="1" x14ac:dyDescent="0.2">
      <c r="AH6848" s="18"/>
    </row>
    <row r="6849" spans="34:34" ht="64.5" customHeight="1" x14ac:dyDescent="0.2">
      <c r="AH6849" s="18"/>
    </row>
    <row r="6850" spans="34:34" ht="64.5" customHeight="1" x14ac:dyDescent="0.2">
      <c r="AH6850" s="18"/>
    </row>
    <row r="6851" spans="34:34" ht="64.5" customHeight="1" x14ac:dyDescent="0.2">
      <c r="AH6851" s="18"/>
    </row>
    <row r="6852" spans="34:34" ht="64.5" customHeight="1" x14ac:dyDescent="0.2">
      <c r="AH6852" s="18"/>
    </row>
    <row r="6853" spans="34:34" ht="64.5" customHeight="1" x14ac:dyDescent="0.2">
      <c r="AH6853" s="18"/>
    </row>
    <row r="6854" spans="34:34" ht="64.5" customHeight="1" x14ac:dyDescent="0.2">
      <c r="AH6854" s="18"/>
    </row>
    <row r="6855" spans="34:34" ht="64.5" customHeight="1" x14ac:dyDescent="0.2">
      <c r="AH6855" s="18"/>
    </row>
    <row r="6856" spans="34:34" ht="64.5" customHeight="1" x14ac:dyDescent="0.2">
      <c r="AH6856" s="18"/>
    </row>
    <row r="6857" spans="34:34" ht="64.5" customHeight="1" x14ac:dyDescent="0.2">
      <c r="AH6857" s="18"/>
    </row>
    <row r="6858" spans="34:34" ht="64.5" customHeight="1" x14ac:dyDescent="0.2">
      <c r="AH6858" s="18"/>
    </row>
    <row r="6859" spans="34:34" ht="64.5" customHeight="1" x14ac:dyDescent="0.2">
      <c r="AH6859" s="18"/>
    </row>
    <row r="6860" spans="34:34" ht="64.5" customHeight="1" x14ac:dyDescent="0.2">
      <c r="AH6860" s="18"/>
    </row>
    <row r="6861" spans="34:34" ht="64.5" customHeight="1" x14ac:dyDescent="0.2">
      <c r="AH6861" s="18"/>
    </row>
    <row r="6862" spans="34:34" ht="64.5" customHeight="1" x14ac:dyDescent="0.2">
      <c r="AH6862" s="18"/>
    </row>
    <row r="6863" spans="34:34" ht="64.5" customHeight="1" x14ac:dyDescent="0.2">
      <c r="AH6863" s="18"/>
    </row>
    <row r="6864" spans="34:34" ht="64.5" customHeight="1" x14ac:dyDescent="0.2">
      <c r="AH6864" s="18"/>
    </row>
    <row r="6865" spans="34:34" ht="64.5" customHeight="1" x14ac:dyDescent="0.2">
      <c r="AH6865" s="18"/>
    </row>
    <row r="6866" spans="34:34" ht="64.5" customHeight="1" x14ac:dyDescent="0.2">
      <c r="AH6866" s="18"/>
    </row>
    <row r="6867" spans="34:34" ht="64.5" customHeight="1" x14ac:dyDescent="0.2">
      <c r="AH6867" s="18"/>
    </row>
    <row r="6868" spans="34:34" ht="64.5" customHeight="1" x14ac:dyDescent="0.2">
      <c r="AH6868" s="18"/>
    </row>
    <row r="6869" spans="34:34" ht="64.5" customHeight="1" x14ac:dyDescent="0.2">
      <c r="AH6869" s="18"/>
    </row>
    <row r="6870" spans="34:34" ht="64.5" customHeight="1" x14ac:dyDescent="0.2">
      <c r="AH6870" s="18"/>
    </row>
    <row r="6871" spans="34:34" ht="64.5" customHeight="1" x14ac:dyDescent="0.2">
      <c r="AH6871" s="18"/>
    </row>
    <row r="6872" spans="34:34" ht="64.5" customHeight="1" x14ac:dyDescent="0.2">
      <c r="AH6872" s="18"/>
    </row>
    <row r="6873" spans="34:34" ht="64.5" customHeight="1" x14ac:dyDescent="0.2">
      <c r="AH6873" s="18"/>
    </row>
    <row r="6874" spans="34:34" ht="64.5" customHeight="1" x14ac:dyDescent="0.2">
      <c r="AH6874" s="18"/>
    </row>
    <row r="6875" spans="34:34" ht="64.5" customHeight="1" x14ac:dyDescent="0.2">
      <c r="AH6875" s="18"/>
    </row>
    <row r="6876" spans="34:34" ht="64.5" customHeight="1" x14ac:dyDescent="0.2">
      <c r="AH6876" s="18"/>
    </row>
    <row r="6877" spans="34:34" ht="64.5" customHeight="1" x14ac:dyDescent="0.2">
      <c r="AH6877" s="18"/>
    </row>
    <row r="6878" spans="34:34" ht="64.5" customHeight="1" x14ac:dyDescent="0.2">
      <c r="AH6878" s="18"/>
    </row>
    <row r="6879" spans="34:34" ht="64.5" customHeight="1" x14ac:dyDescent="0.2">
      <c r="AH6879" s="18"/>
    </row>
    <row r="6880" spans="34:34" ht="64.5" customHeight="1" x14ac:dyDescent="0.2">
      <c r="AH6880" s="18"/>
    </row>
    <row r="6881" spans="34:34" ht="64.5" customHeight="1" x14ac:dyDescent="0.2">
      <c r="AH6881" s="18"/>
    </row>
    <row r="6882" spans="34:34" ht="64.5" customHeight="1" x14ac:dyDescent="0.2">
      <c r="AH6882" s="18"/>
    </row>
    <row r="6883" spans="34:34" ht="64.5" customHeight="1" x14ac:dyDescent="0.2">
      <c r="AH6883" s="18"/>
    </row>
    <row r="6884" spans="34:34" ht="64.5" customHeight="1" x14ac:dyDescent="0.2">
      <c r="AH6884" s="18"/>
    </row>
    <row r="6885" spans="34:34" ht="64.5" customHeight="1" x14ac:dyDescent="0.2">
      <c r="AH6885" s="18"/>
    </row>
    <row r="6886" spans="34:34" ht="64.5" customHeight="1" x14ac:dyDescent="0.2">
      <c r="AH6886" s="18"/>
    </row>
    <row r="6887" spans="34:34" ht="64.5" customHeight="1" x14ac:dyDescent="0.2">
      <c r="AH6887" s="18"/>
    </row>
    <row r="6888" spans="34:34" ht="64.5" customHeight="1" x14ac:dyDescent="0.2">
      <c r="AH6888" s="18"/>
    </row>
    <row r="6889" spans="34:34" ht="64.5" customHeight="1" x14ac:dyDescent="0.2">
      <c r="AH6889" s="18"/>
    </row>
    <row r="6890" spans="34:34" ht="64.5" customHeight="1" x14ac:dyDescent="0.2">
      <c r="AH6890" s="18"/>
    </row>
    <row r="6891" spans="34:34" ht="64.5" customHeight="1" x14ac:dyDescent="0.2">
      <c r="AH6891" s="18"/>
    </row>
    <row r="6892" spans="34:34" ht="64.5" customHeight="1" x14ac:dyDescent="0.2">
      <c r="AH6892" s="18"/>
    </row>
    <row r="6893" spans="34:34" ht="64.5" customHeight="1" x14ac:dyDescent="0.2">
      <c r="AH6893" s="18"/>
    </row>
    <row r="6894" spans="34:34" ht="64.5" customHeight="1" x14ac:dyDescent="0.2">
      <c r="AH6894" s="18"/>
    </row>
    <row r="6895" spans="34:34" ht="64.5" customHeight="1" x14ac:dyDescent="0.2">
      <c r="AH6895" s="18"/>
    </row>
    <row r="6896" spans="34:34" ht="64.5" customHeight="1" x14ac:dyDescent="0.2">
      <c r="AH6896" s="18"/>
    </row>
    <row r="6897" spans="34:34" ht="64.5" customHeight="1" x14ac:dyDescent="0.2">
      <c r="AH6897" s="18"/>
    </row>
    <row r="6898" spans="34:34" ht="64.5" customHeight="1" x14ac:dyDescent="0.2">
      <c r="AH6898" s="18"/>
    </row>
    <row r="6899" spans="34:34" ht="64.5" customHeight="1" x14ac:dyDescent="0.2">
      <c r="AH6899" s="18"/>
    </row>
    <row r="6900" spans="34:34" ht="64.5" customHeight="1" x14ac:dyDescent="0.2">
      <c r="AH6900" s="18"/>
    </row>
    <row r="6901" spans="34:34" ht="64.5" customHeight="1" x14ac:dyDescent="0.2">
      <c r="AH6901" s="18"/>
    </row>
    <row r="6902" spans="34:34" ht="64.5" customHeight="1" x14ac:dyDescent="0.2">
      <c r="AH6902" s="18"/>
    </row>
    <row r="6903" spans="34:34" ht="64.5" customHeight="1" x14ac:dyDescent="0.2">
      <c r="AH6903" s="18"/>
    </row>
    <row r="6904" spans="34:34" ht="64.5" customHeight="1" x14ac:dyDescent="0.2">
      <c r="AH6904" s="18"/>
    </row>
    <row r="6905" spans="34:34" ht="64.5" customHeight="1" x14ac:dyDescent="0.2">
      <c r="AH6905" s="18"/>
    </row>
    <row r="6906" spans="34:34" ht="64.5" customHeight="1" x14ac:dyDescent="0.2">
      <c r="AH6906" s="18"/>
    </row>
    <row r="6907" spans="34:34" ht="64.5" customHeight="1" x14ac:dyDescent="0.2">
      <c r="AH6907" s="18"/>
    </row>
    <row r="6908" spans="34:34" ht="64.5" customHeight="1" x14ac:dyDescent="0.2">
      <c r="AH6908" s="18"/>
    </row>
    <row r="6909" spans="34:34" ht="64.5" customHeight="1" x14ac:dyDescent="0.2">
      <c r="AH6909" s="18"/>
    </row>
    <row r="6910" spans="34:34" ht="64.5" customHeight="1" x14ac:dyDescent="0.2">
      <c r="AH6910" s="18"/>
    </row>
    <row r="6911" spans="34:34" ht="64.5" customHeight="1" x14ac:dyDescent="0.2">
      <c r="AH6911" s="18"/>
    </row>
    <row r="6912" spans="34:34" ht="64.5" customHeight="1" x14ac:dyDescent="0.2">
      <c r="AH6912" s="18"/>
    </row>
    <row r="6913" spans="34:34" ht="64.5" customHeight="1" x14ac:dyDescent="0.2">
      <c r="AH6913" s="18"/>
    </row>
    <row r="6914" spans="34:34" ht="64.5" customHeight="1" x14ac:dyDescent="0.2">
      <c r="AH6914" s="18"/>
    </row>
    <row r="6915" spans="34:34" ht="64.5" customHeight="1" x14ac:dyDescent="0.2">
      <c r="AH6915" s="18"/>
    </row>
    <row r="6916" spans="34:34" ht="64.5" customHeight="1" x14ac:dyDescent="0.2">
      <c r="AH6916" s="18"/>
    </row>
    <row r="6917" spans="34:34" ht="64.5" customHeight="1" x14ac:dyDescent="0.2">
      <c r="AH6917" s="18"/>
    </row>
    <row r="6918" spans="34:34" ht="64.5" customHeight="1" x14ac:dyDescent="0.2">
      <c r="AH6918" s="18"/>
    </row>
    <row r="6919" spans="34:34" ht="64.5" customHeight="1" x14ac:dyDescent="0.2">
      <c r="AH6919" s="18"/>
    </row>
    <row r="6920" spans="34:34" ht="64.5" customHeight="1" x14ac:dyDescent="0.2">
      <c r="AH6920" s="18"/>
    </row>
    <row r="6921" spans="34:34" ht="64.5" customHeight="1" x14ac:dyDescent="0.2">
      <c r="AH6921" s="18"/>
    </row>
    <row r="6922" spans="34:34" ht="64.5" customHeight="1" x14ac:dyDescent="0.2">
      <c r="AH6922" s="18"/>
    </row>
    <row r="6923" spans="34:34" ht="64.5" customHeight="1" x14ac:dyDescent="0.2">
      <c r="AH6923" s="18"/>
    </row>
    <row r="6924" spans="34:34" ht="64.5" customHeight="1" x14ac:dyDescent="0.2">
      <c r="AH6924" s="18"/>
    </row>
    <row r="6925" spans="34:34" ht="64.5" customHeight="1" x14ac:dyDescent="0.2">
      <c r="AH6925" s="18"/>
    </row>
    <row r="6926" spans="34:34" ht="64.5" customHeight="1" x14ac:dyDescent="0.2">
      <c r="AH6926" s="18"/>
    </row>
    <row r="6927" spans="34:34" ht="64.5" customHeight="1" x14ac:dyDescent="0.2">
      <c r="AH6927" s="18"/>
    </row>
    <row r="6928" spans="34:34" ht="64.5" customHeight="1" x14ac:dyDescent="0.2">
      <c r="AH6928" s="18"/>
    </row>
    <row r="6929" spans="34:34" ht="64.5" customHeight="1" x14ac:dyDescent="0.2">
      <c r="AH6929" s="18"/>
    </row>
    <row r="6930" spans="34:34" ht="64.5" customHeight="1" x14ac:dyDescent="0.2">
      <c r="AH6930" s="18"/>
    </row>
    <row r="6931" spans="34:34" ht="64.5" customHeight="1" x14ac:dyDescent="0.2">
      <c r="AH6931" s="18"/>
    </row>
    <row r="6932" spans="34:34" ht="64.5" customHeight="1" x14ac:dyDescent="0.2">
      <c r="AH6932" s="18"/>
    </row>
    <row r="6933" spans="34:34" ht="64.5" customHeight="1" x14ac:dyDescent="0.2">
      <c r="AH6933" s="18"/>
    </row>
    <row r="6934" spans="34:34" ht="64.5" customHeight="1" x14ac:dyDescent="0.2">
      <c r="AH6934" s="18"/>
    </row>
    <row r="6935" spans="34:34" ht="64.5" customHeight="1" x14ac:dyDescent="0.2">
      <c r="AH6935" s="18"/>
    </row>
    <row r="6936" spans="34:34" ht="64.5" customHeight="1" x14ac:dyDescent="0.2">
      <c r="AH6936" s="18"/>
    </row>
    <row r="6937" spans="34:34" ht="64.5" customHeight="1" x14ac:dyDescent="0.2">
      <c r="AH6937" s="18"/>
    </row>
    <row r="6938" spans="34:34" ht="64.5" customHeight="1" x14ac:dyDescent="0.2">
      <c r="AH6938" s="18"/>
    </row>
    <row r="6939" spans="34:34" ht="64.5" customHeight="1" x14ac:dyDescent="0.2">
      <c r="AH6939" s="18"/>
    </row>
    <row r="6940" spans="34:34" ht="64.5" customHeight="1" x14ac:dyDescent="0.2">
      <c r="AH6940" s="18"/>
    </row>
    <row r="6941" spans="34:34" ht="64.5" customHeight="1" x14ac:dyDescent="0.2">
      <c r="AH6941" s="18"/>
    </row>
    <row r="6942" spans="34:34" ht="64.5" customHeight="1" x14ac:dyDescent="0.2">
      <c r="AH6942" s="18"/>
    </row>
    <row r="6943" spans="34:34" ht="64.5" customHeight="1" x14ac:dyDescent="0.2">
      <c r="AH6943" s="18"/>
    </row>
    <row r="6944" spans="34:34" ht="64.5" customHeight="1" x14ac:dyDescent="0.2">
      <c r="AH6944" s="18"/>
    </row>
    <row r="6945" spans="34:34" ht="64.5" customHeight="1" x14ac:dyDescent="0.2">
      <c r="AH6945" s="18"/>
    </row>
    <row r="6946" spans="34:34" ht="64.5" customHeight="1" x14ac:dyDescent="0.2">
      <c r="AH6946" s="18"/>
    </row>
    <row r="6947" spans="34:34" ht="64.5" customHeight="1" x14ac:dyDescent="0.2">
      <c r="AH6947" s="18"/>
    </row>
    <row r="6948" spans="34:34" ht="64.5" customHeight="1" x14ac:dyDescent="0.2">
      <c r="AH6948" s="18"/>
    </row>
    <row r="6949" spans="34:34" ht="64.5" customHeight="1" x14ac:dyDescent="0.2">
      <c r="AH6949" s="18"/>
    </row>
    <row r="6950" spans="34:34" ht="64.5" customHeight="1" x14ac:dyDescent="0.2">
      <c r="AH6950" s="18"/>
    </row>
    <row r="6951" spans="34:34" ht="64.5" customHeight="1" x14ac:dyDescent="0.2">
      <c r="AH6951" s="18"/>
    </row>
    <row r="6952" spans="34:34" ht="64.5" customHeight="1" x14ac:dyDescent="0.2">
      <c r="AH6952" s="18"/>
    </row>
    <row r="6953" spans="34:34" ht="64.5" customHeight="1" x14ac:dyDescent="0.2">
      <c r="AH6953" s="18"/>
    </row>
    <row r="6954" spans="34:34" ht="64.5" customHeight="1" x14ac:dyDescent="0.2">
      <c r="AH6954" s="18"/>
    </row>
    <row r="6955" spans="34:34" ht="64.5" customHeight="1" x14ac:dyDescent="0.2">
      <c r="AH6955" s="18"/>
    </row>
    <row r="6956" spans="34:34" ht="64.5" customHeight="1" x14ac:dyDescent="0.2">
      <c r="AH6956" s="18"/>
    </row>
    <row r="6957" spans="34:34" ht="64.5" customHeight="1" x14ac:dyDescent="0.2">
      <c r="AH6957" s="18"/>
    </row>
    <row r="6958" spans="34:34" ht="64.5" customHeight="1" x14ac:dyDescent="0.2">
      <c r="AH6958" s="18"/>
    </row>
    <row r="6959" spans="34:34" ht="64.5" customHeight="1" x14ac:dyDescent="0.2">
      <c r="AH6959" s="18"/>
    </row>
    <row r="6960" spans="34:34" ht="64.5" customHeight="1" x14ac:dyDescent="0.2">
      <c r="AH6960" s="18"/>
    </row>
    <row r="6961" spans="34:34" ht="64.5" customHeight="1" x14ac:dyDescent="0.2">
      <c r="AH6961" s="18"/>
    </row>
    <row r="6962" spans="34:34" ht="64.5" customHeight="1" x14ac:dyDescent="0.2">
      <c r="AH6962" s="18"/>
    </row>
    <row r="6963" spans="34:34" ht="64.5" customHeight="1" x14ac:dyDescent="0.2">
      <c r="AH6963" s="18"/>
    </row>
    <row r="6964" spans="34:34" ht="64.5" customHeight="1" x14ac:dyDescent="0.2">
      <c r="AH6964" s="18"/>
    </row>
    <row r="6965" spans="34:34" ht="64.5" customHeight="1" x14ac:dyDescent="0.2">
      <c r="AH6965" s="18"/>
    </row>
    <row r="6966" spans="34:34" ht="64.5" customHeight="1" x14ac:dyDescent="0.2">
      <c r="AH6966" s="18"/>
    </row>
    <row r="6967" spans="34:34" ht="64.5" customHeight="1" x14ac:dyDescent="0.2">
      <c r="AH6967" s="18"/>
    </row>
    <row r="6968" spans="34:34" ht="64.5" customHeight="1" x14ac:dyDescent="0.2">
      <c r="AH6968" s="18"/>
    </row>
    <row r="6969" spans="34:34" ht="64.5" customHeight="1" x14ac:dyDescent="0.2">
      <c r="AH6969" s="18"/>
    </row>
    <row r="6970" spans="34:34" ht="64.5" customHeight="1" x14ac:dyDescent="0.2">
      <c r="AH6970" s="18"/>
    </row>
    <row r="6971" spans="34:34" ht="64.5" customHeight="1" x14ac:dyDescent="0.2">
      <c r="AH6971" s="18"/>
    </row>
    <row r="6972" spans="34:34" ht="64.5" customHeight="1" x14ac:dyDescent="0.2">
      <c r="AH6972" s="18"/>
    </row>
    <row r="6973" spans="34:34" ht="64.5" customHeight="1" x14ac:dyDescent="0.2">
      <c r="AH6973" s="18"/>
    </row>
    <row r="6974" spans="34:34" ht="64.5" customHeight="1" x14ac:dyDescent="0.2">
      <c r="AH6974" s="18"/>
    </row>
    <row r="6975" spans="34:34" ht="64.5" customHeight="1" x14ac:dyDescent="0.2">
      <c r="AH6975" s="18"/>
    </row>
    <row r="6976" spans="34:34" ht="64.5" customHeight="1" x14ac:dyDescent="0.2">
      <c r="AH6976" s="18"/>
    </row>
    <row r="6977" spans="34:34" ht="64.5" customHeight="1" x14ac:dyDescent="0.2">
      <c r="AH6977" s="18"/>
    </row>
    <row r="6978" spans="34:34" ht="64.5" customHeight="1" x14ac:dyDescent="0.2">
      <c r="AH6978" s="18"/>
    </row>
    <row r="6979" spans="34:34" ht="64.5" customHeight="1" x14ac:dyDescent="0.2">
      <c r="AH6979" s="18"/>
    </row>
    <row r="6980" spans="34:34" ht="64.5" customHeight="1" x14ac:dyDescent="0.2">
      <c r="AH6980" s="18"/>
    </row>
    <row r="6981" spans="34:34" ht="64.5" customHeight="1" x14ac:dyDescent="0.2">
      <c r="AH6981" s="18"/>
    </row>
    <row r="6982" spans="34:34" ht="64.5" customHeight="1" x14ac:dyDescent="0.2">
      <c r="AH6982" s="18"/>
    </row>
    <row r="6983" spans="34:34" ht="64.5" customHeight="1" x14ac:dyDescent="0.2">
      <c r="AH6983" s="18"/>
    </row>
    <row r="6984" spans="34:34" ht="64.5" customHeight="1" x14ac:dyDescent="0.2">
      <c r="AH6984" s="18"/>
    </row>
    <row r="6985" spans="34:34" ht="64.5" customHeight="1" x14ac:dyDescent="0.2">
      <c r="AH6985" s="18"/>
    </row>
    <row r="6986" spans="34:34" ht="64.5" customHeight="1" x14ac:dyDescent="0.2">
      <c r="AH6986" s="18"/>
    </row>
    <row r="6987" spans="34:34" ht="64.5" customHeight="1" x14ac:dyDescent="0.2">
      <c r="AH6987" s="18"/>
    </row>
    <row r="6988" spans="34:34" ht="64.5" customHeight="1" x14ac:dyDescent="0.2">
      <c r="AH6988" s="18"/>
    </row>
    <row r="6989" spans="34:34" ht="64.5" customHeight="1" x14ac:dyDescent="0.2">
      <c r="AH6989" s="18"/>
    </row>
    <row r="6990" spans="34:34" ht="64.5" customHeight="1" x14ac:dyDescent="0.2">
      <c r="AH6990" s="18"/>
    </row>
    <row r="6991" spans="34:34" ht="64.5" customHeight="1" x14ac:dyDescent="0.2">
      <c r="AH6991" s="18"/>
    </row>
    <row r="6992" spans="34:34" ht="64.5" customHeight="1" x14ac:dyDescent="0.2">
      <c r="AH6992" s="18"/>
    </row>
    <row r="6993" spans="34:34" ht="64.5" customHeight="1" x14ac:dyDescent="0.2">
      <c r="AH6993" s="18"/>
    </row>
    <row r="6994" spans="34:34" ht="64.5" customHeight="1" x14ac:dyDescent="0.2">
      <c r="AH6994" s="18"/>
    </row>
    <row r="6995" spans="34:34" ht="64.5" customHeight="1" x14ac:dyDescent="0.2">
      <c r="AH6995" s="18"/>
    </row>
    <row r="6996" spans="34:34" ht="64.5" customHeight="1" x14ac:dyDescent="0.2">
      <c r="AH6996" s="18"/>
    </row>
    <row r="6997" spans="34:34" ht="64.5" customHeight="1" x14ac:dyDescent="0.2">
      <c r="AH6997" s="18"/>
    </row>
    <row r="6998" spans="34:34" ht="64.5" customHeight="1" x14ac:dyDescent="0.2">
      <c r="AH6998" s="18"/>
    </row>
    <row r="6999" spans="34:34" ht="64.5" customHeight="1" x14ac:dyDescent="0.2">
      <c r="AH6999" s="18"/>
    </row>
    <row r="7000" spans="34:34" ht="64.5" customHeight="1" x14ac:dyDescent="0.2">
      <c r="AH7000" s="18"/>
    </row>
    <row r="7001" spans="34:34" ht="64.5" customHeight="1" x14ac:dyDescent="0.2">
      <c r="AH7001" s="18"/>
    </row>
    <row r="7002" spans="34:34" ht="64.5" customHeight="1" x14ac:dyDescent="0.2">
      <c r="AH7002" s="18"/>
    </row>
    <row r="7003" spans="34:34" ht="64.5" customHeight="1" x14ac:dyDescent="0.2">
      <c r="AH7003" s="18"/>
    </row>
    <row r="7004" spans="34:34" ht="64.5" customHeight="1" x14ac:dyDescent="0.2">
      <c r="AH7004" s="18"/>
    </row>
    <row r="7005" spans="34:34" ht="64.5" customHeight="1" x14ac:dyDescent="0.2">
      <c r="AH7005" s="18"/>
    </row>
    <row r="7006" spans="34:34" ht="64.5" customHeight="1" x14ac:dyDescent="0.2">
      <c r="AH7006" s="18"/>
    </row>
    <row r="7007" spans="34:34" ht="64.5" customHeight="1" x14ac:dyDescent="0.2">
      <c r="AH7007" s="18"/>
    </row>
    <row r="7008" spans="34:34" ht="64.5" customHeight="1" x14ac:dyDescent="0.2">
      <c r="AH7008" s="18"/>
    </row>
    <row r="7009" spans="34:34" ht="64.5" customHeight="1" x14ac:dyDescent="0.2">
      <c r="AH7009" s="18"/>
    </row>
    <row r="7010" spans="34:34" ht="64.5" customHeight="1" x14ac:dyDescent="0.2">
      <c r="AH7010" s="18"/>
    </row>
    <row r="7011" spans="34:34" ht="64.5" customHeight="1" x14ac:dyDescent="0.2">
      <c r="AH7011" s="18"/>
    </row>
    <row r="7012" spans="34:34" ht="64.5" customHeight="1" x14ac:dyDescent="0.2">
      <c r="AH7012" s="18"/>
    </row>
    <row r="7013" spans="34:34" ht="64.5" customHeight="1" x14ac:dyDescent="0.2">
      <c r="AH7013" s="18"/>
    </row>
    <row r="7014" spans="34:34" ht="64.5" customHeight="1" x14ac:dyDescent="0.2">
      <c r="AH7014" s="18"/>
    </row>
    <row r="7015" spans="34:34" ht="64.5" customHeight="1" x14ac:dyDescent="0.2">
      <c r="AH7015" s="18"/>
    </row>
    <row r="7016" spans="34:34" ht="64.5" customHeight="1" x14ac:dyDescent="0.2">
      <c r="AH7016" s="18"/>
    </row>
    <row r="7017" spans="34:34" ht="64.5" customHeight="1" x14ac:dyDescent="0.2">
      <c r="AH7017" s="18"/>
    </row>
    <row r="7018" spans="34:34" ht="64.5" customHeight="1" x14ac:dyDescent="0.2">
      <c r="AH7018" s="18"/>
    </row>
    <row r="7019" spans="34:34" ht="64.5" customHeight="1" x14ac:dyDescent="0.2">
      <c r="AH7019" s="18"/>
    </row>
    <row r="7020" spans="34:34" ht="64.5" customHeight="1" x14ac:dyDescent="0.2">
      <c r="AH7020" s="18"/>
    </row>
    <row r="7021" spans="34:34" ht="64.5" customHeight="1" x14ac:dyDescent="0.2">
      <c r="AH7021" s="18"/>
    </row>
    <row r="7022" spans="34:34" ht="64.5" customHeight="1" x14ac:dyDescent="0.2">
      <c r="AH7022" s="18"/>
    </row>
    <row r="7023" spans="34:34" ht="64.5" customHeight="1" x14ac:dyDescent="0.2">
      <c r="AH7023" s="18"/>
    </row>
    <row r="7024" spans="34:34" ht="64.5" customHeight="1" x14ac:dyDescent="0.2">
      <c r="AH7024" s="18"/>
    </row>
    <row r="7025" spans="34:34" ht="64.5" customHeight="1" x14ac:dyDescent="0.2">
      <c r="AH7025" s="18"/>
    </row>
    <row r="7026" spans="34:34" ht="64.5" customHeight="1" x14ac:dyDescent="0.2">
      <c r="AH7026" s="18"/>
    </row>
    <row r="7027" spans="34:34" ht="64.5" customHeight="1" x14ac:dyDescent="0.2">
      <c r="AH7027" s="18"/>
    </row>
    <row r="7028" spans="34:34" ht="64.5" customHeight="1" x14ac:dyDescent="0.2">
      <c r="AH7028" s="18"/>
    </row>
    <row r="7029" spans="34:34" ht="64.5" customHeight="1" x14ac:dyDescent="0.2">
      <c r="AH7029" s="18"/>
    </row>
    <row r="7030" spans="34:34" ht="64.5" customHeight="1" x14ac:dyDescent="0.2">
      <c r="AH7030" s="18"/>
    </row>
    <row r="7031" spans="34:34" ht="64.5" customHeight="1" x14ac:dyDescent="0.2">
      <c r="AH7031" s="18"/>
    </row>
    <row r="7032" spans="34:34" ht="64.5" customHeight="1" x14ac:dyDescent="0.2">
      <c r="AH7032" s="18"/>
    </row>
    <row r="7033" spans="34:34" ht="64.5" customHeight="1" x14ac:dyDescent="0.2">
      <c r="AH7033" s="18"/>
    </row>
    <row r="7034" spans="34:34" ht="64.5" customHeight="1" x14ac:dyDescent="0.2">
      <c r="AH7034" s="18"/>
    </row>
    <row r="7035" spans="34:34" ht="64.5" customHeight="1" x14ac:dyDescent="0.2">
      <c r="AH7035" s="18"/>
    </row>
    <row r="7036" spans="34:34" ht="64.5" customHeight="1" x14ac:dyDescent="0.2">
      <c r="AH7036" s="18"/>
    </row>
    <row r="7037" spans="34:34" ht="64.5" customHeight="1" x14ac:dyDescent="0.2">
      <c r="AH7037" s="18"/>
    </row>
    <row r="7038" spans="34:34" ht="64.5" customHeight="1" x14ac:dyDescent="0.2">
      <c r="AH7038" s="18"/>
    </row>
    <row r="7039" spans="34:34" ht="64.5" customHeight="1" x14ac:dyDescent="0.2">
      <c r="AH7039" s="18"/>
    </row>
    <row r="7040" spans="34:34" ht="64.5" customHeight="1" x14ac:dyDescent="0.2">
      <c r="AH7040" s="18"/>
    </row>
    <row r="7041" spans="34:34" ht="64.5" customHeight="1" x14ac:dyDescent="0.2">
      <c r="AH7041" s="18"/>
    </row>
    <row r="7042" spans="34:34" ht="64.5" customHeight="1" x14ac:dyDescent="0.2">
      <c r="AH7042" s="18"/>
    </row>
    <row r="7043" spans="34:34" ht="64.5" customHeight="1" x14ac:dyDescent="0.2">
      <c r="AH7043" s="18"/>
    </row>
    <row r="7044" spans="34:34" ht="64.5" customHeight="1" x14ac:dyDescent="0.2">
      <c r="AH7044" s="18"/>
    </row>
    <row r="7045" spans="34:34" ht="64.5" customHeight="1" x14ac:dyDescent="0.2">
      <c r="AH7045" s="18"/>
    </row>
    <row r="7046" spans="34:34" ht="64.5" customHeight="1" x14ac:dyDescent="0.2">
      <c r="AH7046" s="18"/>
    </row>
    <row r="7047" spans="34:34" ht="64.5" customHeight="1" x14ac:dyDescent="0.2">
      <c r="AH7047" s="18"/>
    </row>
    <row r="7048" spans="34:34" ht="64.5" customHeight="1" x14ac:dyDescent="0.2">
      <c r="AH7048" s="18"/>
    </row>
    <row r="7049" spans="34:34" ht="64.5" customHeight="1" x14ac:dyDescent="0.2">
      <c r="AH7049" s="18"/>
    </row>
    <row r="7050" spans="34:34" ht="64.5" customHeight="1" x14ac:dyDescent="0.2">
      <c r="AH7050" s="18"/>
    </row>
    <row r="7051" spans="34:34" ht="64.5" customHeight="1" x14ac:dyDescent="0.2">
      <c r="AH7051" s="18"/>
    </row>
    <row r="7052" spans="34:34" ht="64.5" customHeight="1" x14ac:dyDescent="0.2">
      <c r="AH7052" s="18"/>
    </row>
    <row r="7053" spans="34:34" ht="64.5" customHeight="1" x14ac:dyDescent="0.2">
      <c r="AH7053" s="18"/>
    </row>
    <row r="7054" spans="34:34" ht="64.5" customHeight="1" x14ac:dyDescent="0.2">
      <c r="AH7054" s="18"/>
    </row>
    <row r="7055" spans="34:34" ht="64.5" customHeight="1" x14ac:dyDescent="0.2">
      <c r="AH7055" s="18"/>
    </row>
    <row r="7056" spans="34:34" ht="64.5" customHeight="1" x14ac:dyDescent="0.2">
      <c r="AH7056" s="18"/>
    </row>
    <row r="7057" spans="34:34" ht="64.5" customHeight="1" x14ac:dyDescent="0.2">
      <c r="AH7057" s="18"/>
    </row>
    <row r="7058" spans="34:34" ht="64.5" customHeight="1" x14ac:dyDescent="0.2">
      <c r="AH7058" s="18"/>
    </row>
    <row r="7059" spans="34:34" ht="64.5" customHeight="1" x14ac:dyDescent="0.2">
      <c r="AH7059" s="18"/>
    </row>
    <row r="7060" spans="34:34" ht="64.5" customHeight="1" x14ac:dyDescent="0.2">
      <c r="AH7060" s="18"/>
    </row>
    <row r="7061" spans="34:34" ht="64.5" customHeight="1" x14ac:dyDescent="0.2">
      <c r="AH7061" s="18"/>
    </row>
    <row r="7062" spans="34:34" ht="64.5" customHeight="1" x14ac:dyDescent="0.2">
      <c r="AH7062" s="18"/>
    </row>
    <row r="7063" spans="34:34" ht="64.5" customHeight="1" x14ac:dyDescent="0.2">
      <c r="AH7063" s="18"/>
    </row>
    <row r="7064" spans="34:34" ht="64.5" customHeight="1" x14ac:dyDescent="0.2">
      <c r="AH7064" s="18"/>
    </row>
    <row r="7065" spans="34:34" ht="64.5" customHeight="1" x14ac:dyDescent="0.2">
      <c r="AH7065" s="18"/>
    </row>
    <row r="7066" spans="34:34" ht="64.5" customHeight="1" x14ac:dyDescent="0.2">
      <c r="AH7066" s="18"/>
    </row>
    <row r="7067" spans="34:34" ht="64.5" customHeight="1" x14ac:dyDescent="0.2">
      <c r="AH7067" s="18"/>
    </row>
    <row r="7068" spans="34:34" ht="64.5" customHeight="1" x14ac:dyDescent="0.2">
      <c r="AH7068" s="18"/>
    </row>
    <row r="7069" spans="34:34" ht="64.5" customHeight="1" x14ac:dyDescent="0.2">
      <c r="AH7069" s="18"/>
    </row>
    <row r="7070" spans="34:34" ht="64.5" customHeight="1" x14ac:dyDescent="0.2">
      <c r="AH7070" s="18"/>
    </row>
    <row r="7071" spans="34:34" ht="64.5" customHeight="1" x14ac:dyDescent="0.2">
      <c r="AH7071" s="18"/>
    </row>
    <row r="7072" spans="34:34" ht="64.5" customHeight="1" x14ac:dyDescent="0.2">
      <c r="AH7072" s="18"/>
    </row>
    <row r="7073" spans="34:34" ht="64.5" customHeight="1" x14ac:dyDescent="0.2">
      <c r="AH7073" s="18"/>
    </row>
    <row r="7074" spans="34:34" ht="64.5" customHeight="1" x14ac:dyDescent="0.2">
      <c r="AH7074" s="18"/>
    </row>
    <row r="7075" spans="34:34" ht="64.5" customHeight="1" x14ac:dyDescent="0.2">
      <c r="AH7075" s="18"/>
    </row>
    <row r="7076" spans="34:34" ht="64.5" customHeight="1" x14ac:dyDescent="0.2">
      <c r="AH7076" s="18"/>
    </row>
    <row r="7077" spans="34:34" ht="64.5" customHeight="1" x14ac:dyDescent="0.2">
      <c r="AH7077" s="18"/>
    </row>
    <row r="7078" spans="34:34" ht="64.5" customHeight="1" x14ac:dyDescent="0.2">
      <c r="AH7078" s="18"/>
    </row>
    <row r="7079" spans="34:34" ht="64.5" customHeight="1" x14ac:dyDescent="0.2">
      <c r="AH7079" s="18"/>
    </row>
    <row r="7080" spans="34:34" ht="64.5" customHeight="1" x14ac:dyDescent="0.2">
      <c r="AH7080" s="18"/>
    </row>
    <row r="7081" spans="34:34" ht="64.5" customHeight="1" x14ac:dyDescent="0.2">
      <c r="AH7081" s="18"/>
    </row>
    <row r="7082" spans="34:34" ht="64.5" customHeight="1" x14ac:dyDescent="0.2">
      <c r="AH7082" s="18"/>
    </row>
    <row r="7083" spans="34:34" ht="64.5" customHeight="1" x14ac:dyDescent="0.2">
      <c r="AH7083" s="18"/>
    </row>
    <row r="7084" spans="34:34" ht="64.5" customHeight="1" x14ac:dyDescent="0.2">
      <c r="AH7084" s="18"/>
    </row>
    <row r="7085" spans="34:34" ht="64.5" customHeight="1" x14ac:dyDescent="0.2">
      <c r="AH7085" s="18"/>
    </row>
    <row r="7086" spans="34:34" ht="64.5" customHeight="1" x14ac:dyDescent="0.2">
      <c r="AH7086" s="18"/>
    </row>
    <row r="7087" spans="34:34" ht="64.5" customHeight="1" x14ac:dyDescent="0.2">
      <c r="AH7087" s="18"/>
    </row>
    <row r="7088" spans="34:34" ht="64.5" customHeight="1" x14ac:dyDescent="0.2">
      <c r="AH7088" s="18"/>
    </row>
    <row r="7089" spans="34:34" ht="64.5" customHeight="1" x14ac:dyDescent="0.2">
      <c r="AH7089" s="18"/>
    </row>
    <row r="7090" spans="34:34" ht="64.5" customHeight="1" x14ac:dyDescent="0.2">
      <c r="AH7090" s="18"/>
    </row>
    <row r="7091" spans="34:34" ht="64.5" customHeight="1" x14ac:dyDescent="0.2">
      <c r="AH7091" s="18"/>
    </row>
    <row r="7092" spans="34:34" ht="64.5" customHeight="1" x14ac:dyDescent="0.2">
      <c r="AH7092" s="18"/>
    </row>
    <row r="7093" spans="34:34" ht="64.5" customHeight="1" x14ac:dyDescent="0.2">
      <c r="AH7093" s="18"/>
    </row>
    <row r="7094" spans="34:34" ht="64.5" customHeight="1" x14ac:dyDescent="0.2">
      <c r="AH7094" s="18"/>
    </row>
    <row r="7095" spans="34:34" ht="64.5" customHeight="1" x14ac:dyDescent="0.2">
      <c r="AH7095" s="18"/>
    </row>
    <row r="7096" spans="34:34" ht="64.5" customHeight="1" x14ac:dyDescent="0.2">
      <c r="AH7096" s="18"/>
    </row>
    <row r="7097" spans="34:34" ht="64.5" customHeight="1" x14ac:dyDescent="0.2">
      <c r="AH7097" s="18"/>
    </row>
    <row r="7098" spans="34:34" ht="64.5" customHeight="1" x14ac:dyDescent="0.2">
      <c r="AH7098" s="18"/>
    </row>
    <row r="7099" spans="34:34" ht="64.5" customHeight="1" x14ac:dyDescent="0.2">
      <c r="AH7099" s="18"/>
    </row>
    <row r="7100" spans="34:34" ht="64.5" customHeight="1" x14ac:dyDescent="0.2">
      <c r="AH7100" s="18"/>
    </row>
    <row r="7101" spans="34:34" ht="64.5" customHeight="1" x14ac:dyDescent="0.2">
      <c r="AH7101" s="18"/>
    </row>
    <row r="7102" spans="34:34" ht="64.5" customHeight="1" x14ac:dyDescent="0.2">
      <c r="AH7102" s="18"/>
    </row>
    <row r="7103" spans="34:34" ht="64.5" customHeight="1" x14ac:dyDescent="0.2">
      <c r="AH7103" s="18"/>
    </row>
    <row r="7104" spans="34:34" ht="64.5" customHeight="1" x14ac:dyDescent="0.2">
      <c r="AH7104" s="18"/>
    </row>
    <row r="7105" spans="34:34" ht="64.5" customHeight="1" x14ac:dyDescent="0.2">
      <c r="AH7105" s="18"/>
    </row>
    <row r="7106" spans="34:34" ht="64.5" customHeight="1" x14ac:dyDescent="0.2">
      <c r="AH7106" s="18"/>
    </row>
    <row r="7107" spans="34:34" ht="64.5" customHeight="1" x14ac:dyDescent="0.2">
      <c r="AH7107" s="18"/>
    </row>
    <row r="7108" spans="34:34" ht="64.5" customHeight="1" x14ac:dyDescent="0.2">
      <c r="AH7108" s="18"/>
    </row>
    <row r="7109" spans="34:34" ht="64.5" customHeight="1" x14ac:dyDescent="0.2">
      <c r="AH7109" s="18"/>
    </row>
    <row r="7110" spans="34:34" ht="64.5" customHeight="1" x14ac:dyDescent="0.2">
      <c r="AH7110" s="18"/>
    </row>
    <row r="7111" spans="34:34" ht="64.5" customHeight="1" x14ac:dyDescent="0.2">
      <c r="AH7111" s="18"/>
    </row>
    <row r="7112" spans="34:34" ht="64.5" customHeight="1" x14ac:dyDescent="0.2">
      <c r="AH7112" s="18"/>
    </row>
    <row r="7113" spans="34:34" ht="64.5" customHeight="1" x14ac:dyDescent="0.2">
      <c r="AH7113" s="18"/>
    </row>
    <row r="7114" spans="34:34" ht="64.5" customHeight="1" x14ac:dyDescent="0.2">
      <c r="AH7114" s="18"/>
    </row>
    <row r="7115" spans="34:34" ht="64.5" customHeight="1" x14ac:dyDescent="0.2">
      <c r="AH7115" s="18"/>
    </row>
    <row r="7116" spans="34:34" ht="64.5" customHeight="1" x14ac:dyDescent="0.2">
      <c r="AH7116" s="18"/>
    </row>
    <row r="7117" spans="34:34" ht="64.5" customHeight="1" x14ac:dyDescent="0.2">
      <c r="AH7117" s="18"/>
    </row>
    <row r="7118" spans="34:34" ht="64.5" customHeight="1" x14ac:dyDescent="0.2">
      <c r="AH7118" s="18"/>
    </row>
    <row r="7119" spans="34:34" ht="64.5" customHeight="1" x14ac:dyDescent="0.2">
      <c r="AH7119" s="18"/>
    </row>
    <row r="7120" spans="34:34" ht="64.5" customHeight="1" x14ac:dyDescent="0.2">
      <c r="AH7120" s="18"/>
    </row>
    <row r="7121" spans="34:34" ht="64.5" customHeight="1" x14ac:dyDescent="0.2">
      <c r="AH7121" s="18"/>
    </row>
    <row r="7122" spans="34:34" ht="64.5" customHeight="1" x14ac:dyDescent="0.2">
      <c r="AH7122" s="18"/>
    </row>
    <row r="7123" spans="34:34" ht="64.5" customHeight="1" x14ac:dyDescent="0.2">
      <c r="AH7123" s="18"/>
    </row>
    <row r="7124" spans="34:34" ht="64.5" customHeight="1" x14ac:dyDescent="0.2">
      <c r="AH7124" s="18"/>
    </row>
    <row r="7125" spans="34:34" ht="64.5" customHeight="1" x14ac:dyDescent="0.2">
      <c r="AH7125" s="18"/>
    </row>
    <row r="7126" spans="34:34" ht="64.5" customHeight="1" x14ac:dyDescent="0.2">
      <c r="AH7126" s="18"/>
    </row>
    <row r="7127" spans="34:34" ht="64.5" customHeight="1" x14ac:dyDescent="0.2">
      <c r="AH7127" s="18"/>
    </row>
    <row r="7128" spans="34:34" ht="64.5" customHeight="1" x14ac:dyDescent="0.2">
      <c r="AH7128" s="18"/>
    </row>
    <row r="7129" spans="34:34" ht="64.5" customHeight="1" x14ac:dyDescent="0.2">
      <c r="AH7129" s="18"/>
    </row>
    <row r="7130" spans="34:34" ht="64.5" customHeight="1" x14ac:dyDescent="0.2">
      <c r="AH7130" s="18"/>
    </row>
    <row r="7131" spans="34:34" ht="64.5" customHeight="1" x14ac:dyDescent="0.2">
      <c r="AH7131" s="18"/>
    </row>
    <row r="7132" spans="34:34" ht="64.5" customHeight="1" x14ac:dyDescent="0.2">
      <c r="AH7132" s="18"/>
    </row>
    <row r="7133" spans="34:34" ht="64.5" customHeight="1" x14ac:dyDescent="0.2">
      <c r="AH7133" s="18"/>
    </row>
    <row r="7134" spans="34:34" ht="64.5" customHeight="1" x14ac:dyDescent="0.2">
      <c r="AH7134" s="18"/>
    </row>
    <row r="7135" spans="34:34" ht="64.5" customHeight="1" x14ac:dyDescent="0.2">
      <c r="AH7135" s="18"/>
    </row>
    <row r="7136" spans="34:34" ht="64.5" customHeight="1" x14ac:dyDescent="0.2">
      <c r="AH7136" s="18"/>
    </row>
    <row r="7137" spans="34:34" ht="64.5" customHeight="1" x14ac:dyDescent="0.2">
      <c r="AH7137" s="18"/>
    </row>
    <row r="7138" spans="34:34" ht="64.5" customHeight="1" x14ac:dyDescent="0.2">
      <c r="AH7138" s="18"/>
    </row>
    <row r="7139" spans="34:34" ht="64.5" customHeight="1" x14ac:dyDescent="0.2">
      <c r="AH7139" s="18"/>
    </row>
    <row r="7140" spans="34:34" ht="64.5" customHeight="1" x14ac:dyDescent="0.2">
      <c r="AH7140" s="18"/>
    </row>
    <row r="7141" spans="34:34" ht="64.5" customHeight="1" x14ac:dyDescent="0.2">
      <c r="AH7141" s="18"/>
    </row>
    <row r="7142" spans="34:34" ht="64.5" customHeight="1" x14ac:dyDescent="0.2">
      <c r="AH7142" s="18"/>
    </row>
    <row r="7143" spans="34:34" ht="64.5" customHeight="1" x14ac:dyDescent="0.2">
      <c r="AH7143" s="18"/>
    </row>
    <row r="7144" spans="34:34" ht="64.5" customHeight="1" x14ac:dyDescent="0.2">
      <c r="AH7144" s="18"/>
    </row>
    <row r="7145" spans="34:34" ht="64.5" customHeight="1" x14ac:dyDescent="0.2">
      <c r="AH7145" s="18"/>
    </row>
    <row r="7146" spans="34:34" ht="64.5" customHeight="1" x14ac:dyDescent="0.2">
      <c r="AH7146" s="18"/>
    </row>
    <row r="7147" spans="34:34" ht="64.5" customHeight="1" x14ac:dyDescent="0.2">
      <c r="AH7147" s="18"/>
    </row>
    <row r="7148" spans="34:34" ht="64.5" customHeight="1" x14ac:dyDescent="0.2">
      <c r="AH7148" s="18"/>
    </row>
    <row r="7149" spans="34:34" ht="64.5" customHeight="1" x14ac:dyDescent="0.2">
      <c r="AH7149" s="18"/>
    </row>
    <row r="7150" spans="34:34" ht="64.5" customHeight="1" x14ac:dyDescent="0.2">
      <c r="AH7150" s="18"/>
    </row>
    <row r="7151" spans="34:34" ht="64.5" customHeight="1" x14ac:dyDescent="0.2">
      <c r="AH7151" s="18"/>
    </row>
    <row r="7152" spans="34:34" ht="64.5" customHeight="1" x14ac:dyDescent="0.2">
      <c r="AH7152" s="18"/>
    </row>
    <row r="7153" spans="34:34" ht="64.5" customHeight="1" x14ac:dyDescent="0.2">
      <c r="AH7153" s="18"/>
    </row>
    <row r="7154" spans="34:34" ht="64.5" customHeight="1" x14ac:dyDescent="0.2">
      <c r="AH7154" s="18"/>
    </row>
    <row r="7155" spans="34:34" ht="64.5" customHeight="1" x14ac:dyDescent="0.2">
      <c r="AH7155" s="18"/>
    </row>
    <row r="7156" spans="34:34" ht="64.5" customHeight="1" x14ac:dyDescent="0.2">
      <c r="AH7156" s="18"/>
    </row>
    <row r="7157" spans="34:34" ht="64.5" customHeight="1" x14ac:dyDescent="0.2">
      <c r="AH7157" s="18"/>
    </row>
    <row r="7158" spans="34:34" ht="64.5" customHeight="1" x14ac:dyDescent="0.2">
      <c r="AH7158" s="18"/>
    </row>
    <row r="7159" spans="34:34" ht="64.5" customHeight="1" x14ac:dyDescent="0.2">
      <c r="AH7159" s="18"/>
    </row>
    <row r="7160" spans="34:34" ht="64.5" customHeight="1" x14ac:dyDescent="0.2">
      <c r="AH7160" s="18"/>
    </row>
    <row r="7161" spans="34:34" ht="64.5" customHeight="1" x14ac:dyDescent="0.2">
      <c r="AH7161" s="18"/>
    </row>
    <row r="7162" spans="34:34" ht="64.5" customHeight="1" x14ac:dyDescent="0.2">
      <c r="AH7162" s="18"/>
    </row>
    <row r="7163" spans="34:34" ht="64.5" customHeight="1" x14ac:dyDescent="0.2">
      <c r="AH7163" s="18"/>
    </row>
    <row r="7164" spans="34:34" ht="64.5" customHeight="1" x14ac:dyDescent="0.2">
      <c r="AH7164" s="18"/>
    </row>
    <row r="7165" spans="34:34" ht="64.5" customHeight="1" x14ac:dyDescent="0.2">
      <c r="AH7165" s="18"/>
    </row>
    <row r="7166" spans="34:34" ht="64.5" customHeight="1" x14ac:dyDescent="0.2">
      <c r="AH7166" s="18"/>
    </row>
    <row r="7167" spans="34:34" ht="64.5" customHeight="1" x14ac:dyDescent="0.2">
      <c r="AH7167" s="18"/>
    </row>
    <row r="7168" spans="34:34" ht="64.5" customHeight="1" x14ac:dyDescent="0.2">
      <c r="AH7168" s="18"/>
    </row>
    <row r="7169" spans="34:34" ht="64.5" customHeight="1" x14ac:dyDescent="0.2">
      <c r="AH7169" s="18"/>
    </row>
    <row r="7170" spans="34:34" ht="64.5" customHeight="1" x14ac:dyDescent="0.2">
      <c r="AH7170" s="18"/>
    </row>
    <row r="7171" spans="34:34" ht="64.5" customHeight="1" x14ac:dyDescent="0.2">
      <c r="AH7171" s="18"/>
    </row>
    <row r="7172" spans="34:34" ht="64.5" customHeight="1" x14ac:dyDescent="0.2">
      <c r="AH7172" s="18"/>
    </row>
    <row r="7173" spans="34:34" ht="64.5" customHeight="1" x14ac:dyDescent="0.2">
      <c r="AH7173" s="18"/>
    </row>
    <row r="7174" spans="34:34" ht="64.5" customHeight="1" x14ac:dyDescent="0.2">
      <c r="AH7174" s="18"/>
    </row>
    <row r="7175" spans="34:34" ht="64.5" customHeight="1" x14ac:dyDescent="0.2">
      <c r="AH7175" s="18"/>
    </row>
    <row r="7176" spans="34:34" ht="64.5" customHeight="1" x14ac:dyDescent="0.2">
      <c r="AH7176" s="18"/>
    </row>
    <row r="7177" spans="34:34" ht="64.5" customHeight="1" x14ac:dyDescent="0.2">
      <c r="AH7177" s="18"/>
    </row>
    <row r="7178" spans="34:34" ht="64.5" customHeight="1" x14ac:dyDescent="0.2">
      <c r="AH7178" s="18"/>
    </row>
    <row r="7179" spans="34:34" ht="64.5" customHeight="1" x14ac:dyDescent="0.2">
      <c r="AH7179" s="18"/>
    </row>
    <row r="7180" spans="34:34" ht="64.5" customHeight="1" x14ac:dyDescent="0.2">
      <c r="AH7180" s="18"/>
    </row>
    <row r="7181" spans="34:34" ht="64.5" customHeight="1" x14ac:dyDescent="0.2">
      <c r="AH7181" s="18"/>
    </row>
    <row r="7182" spans="34:34" ht="64.5" customHeight="1" x14ac:dyDescent="0.2">
      <c r="AH7182" s="18"/>
    </row>
    <row r="7183" spans="34:34" ht="64.5" customHeight="1" x14ac:dyDescent="0.2">
      <c r="AH7183" s="18"/>
    </row>
    <row r="7184" spans="34:34" ht="64.5" customHeight="1" x14ac:dyDescent="0.2">
      <c r="AH7184" s="18"/>
    </row>
    <row r="7185" spans="34:34" ht="64.5" customHeight="1" x14ac:dyDescent="0.2">
      <c r="AH7185" s="18"/>
    </row>
    <row r="7186" spans="34:34" ht="64.5" customHeight="1" x14ac:dyDescent="0.2">
      <c r="AH7186" s="18"/>
    </row>
    <row r="7187" spans="34:34" ht="64.5" customHeight="1" x14ac:dyDescent="0.2">
      <c r="AH7187" s="18"/>
    </row>
    <row r="7188" spans="34:34" ht="64.5" customHeight="1" x14ac:dyDescent="0.2">
      <c r="AH7188" s="18"/>
    </row>
    <row r="7189" spans="34:34" ht="64.5" customHeight="1" x14ac:dyDescent="0.2">
      <c r="AH7189" s="18"/>
    </row>
    <row r="7190" spans="34:34" ht="64.5" customHeight="1" x14ac:dyDescent="0.2">
      <c r="AH7190" s="18"/>
    </row>
    <row r="7191" spans="34:34" ht="64.5" customHeight="1" x14ac:dyDescent="0.2">
      <c r="AH7191" s="18"/>
    </row>
    <row r="7192" spans="34:34" ht="64.5" customHeight="1" x14ac:dyDescent="0.2">
      <c r="AH7192" s="18"/>
    </row>
    <row r="7193" spans="34:34" ht="64.5" customHeight="1" x14ac:dyDescent="0.2">
      <c r="AH7193" s="18"/>
    </row>
    <row r="7194" spans="34:34" ht="64.5" customHeight="1" x14ac:dyDescent="0.2">
      <c r="AH7194" s="18"/>
    </row>
    <row r="7195" spans="34:34" ht="64.5" customHeight="1" x14ac:dyDescent="0.2">
      <c r="AH7195" s="18"/>
    </row>
    <row r="7196" spans="34:34" ht="64.5" customHeight="1" x14ac:dyDescent="0.2">
      <c r="AH7196" s="18"/>
    </row>
    <row r="7197" spans="34:34" ht="64.5" customHeight="1" x14ac:dyDescent="0.2">
      <c r="AH7197" s="18"/>
    </row>
    <row r="7198" spans="34:34" ht="64.5" customHeight="1" x14ac:dyDescent="0.2">
      <c r="AH7198" s="18"/>
    </row>
    <row r="7199" spans="34:34" ht="64.5" customHeight="1" x14ac:dyDescent="0.2">
      <c r="AH7199" s="18"/>
    </row>
    <row r="7200" spans="34:34" ht="64.5" customHeight="1" x14ac:dyDescent="0.2">
      <c r="AH7200" s="18"/>
    </row>
    <row r="7201" spans="34:34" ht="64.5" customHeight="1" x14ac:dyDescent="0.2">
      <c r="AH7201" s="18"/>
    </row>
    <row r="7202" spans="34:34" ht="64.5" customHeight="1" x14ac:dyDescent="0.2">
      <c r="AH7202" s="18"/>
    </row>
    <row r="7203" spans="34:34" ht="64.5" customHeight="1" x14ac:dyDescent="0.2">
      <c r="AH7203" s="18"/>
    </row>
    <row r="7204" spans="34:34" ht="64.5" customHeight="1" x14ac:dyDescent="0.2">
      <c r="AH7204" s="18"/>
    </row>
    <row r="7205" spans="34:34" ht="64.5" customHeight="1" x14ac:dyDescent="0.2">
      <c r="AH7205" s="18"/>
    </row>
    <row r="7206" spans="34:34" ht="64.5" customHeight="1" x14ac:dyDescent="0.2">
      <c r="AH7206" s="18"/>
    </row>
    <row r="7207" spans="34:34" ht="64.5" customHeight="1" x14ac:dyDescent="0.2">
      <c r="AH7207" s="18"/>
    </row>
    <row r="7208" spans="34:34" ht="64.5" customHeight="1" x14ac:dyDescent="0.2">
      <c r="AH7208" s="18"/>
    </row>
    <row r="7209" spans="34:34" ht="64.5" customHeight="1" x14ac:dyDescent="0.2">
      <c r="AH7209" s="18"/>
    </row>
    <row r="7210" spans="34:34" ht="64.5" customHeight="1" x14ac:dyDescent="0.2">
      <c r="AH7210" s="18"/>
    </row>
    <row r="7211" spans="34:34" ht="64.5" customHeight="1" x14ac:dyDescent="0.2">
      <c r="AH7211" s="18"/>
    </row>
    <row r="7212" spans="34:34" ht="64.5" customHeight="1" x14ac:dyDescent="0.2">
      <c r="AH7212" s="18"/>
    </row>
    <row r="7213" spans="34:34" ht="64.5" customHeight="1" x14ac:dyDescent="0.2">
      <c r="AH7213" s="18"/>
    </row>
    <row r="7214" spans="34:34" ht="64.5" customHeight="1" x14ac:dyDescent="0.2">
      <c r="AH7214" s="18"/>
    </row>
    <row r="7215" spans="34:34" ht="64.5" customHeight="1" x14ac:dyDescent="0.2">
      <c r="AH7215" s="18"/>
    </row>
    <row r="7216" spans="34:34" ht="64.5" customHeight="1" x14ac:dyDescent="0.2">
      <c r="AH7216" s="18"/>
    </row>
    <row r="7217" spans="34:34" ht="64.5" customHeight="1" x14ac:dyDescent="0.2">
      <c r="AH7217" s="18"/>
    </row>
    <row r="7218" spans="34:34" ht="64.5" customHeight="1" x14ac:dyDescent="0.2">
      <c r="AH7218" s="18"/>
    </row>
    <row r="7219" spans="34:34" ht="64.5" customHeight="1" x14ac:dyDescent="0.2">
      <c r="AH7219" s="18"/>
    </row>
    <row r="7220" spans="34:34" ht="64.5" customHeight="1" x14ac:dyDescent="0.2">
      <c r="AH7220" s="18"/>
    </row>
    <row r="7221" spans="34:34" ht="64.5" customHeight="1" x14ac:dyDescent="0.2">
      <c r="AH7221" s="18"/>
    </row>
    <row r="7222" spans="34:34" ht="64.5" customHeight="1" x14ac:dyDescent="0.2">
      <c r="AH7222" s="18"/>
    </row>
    <row r="7223" spans="34:34" ht="64.5" customHeight="1" x14ac:dyDescent="0.2">
      <c r="AH7223" s="18"/>
    </row>
    <row r="7224" spans="34:34" ht="64.5" customHeight="1" x14ac:dyDescent="0.2">
      <c r="AH7224" s="18"/>
    </row>
    <row r="7225" spans="34:34" ht="64.5" customHeight="1" x14ac:dyDescent="0.2">
      <c r="AH7225" s="18"/>
    </row>
    <row r="7226" spans="34:34" ht="64.5" customHeight="1" x14ac:dyDescent="0.2">
      <c r="AH7226" s="18"/>
    </row>
    <row r="7227" spans="34:34" ht="64.5" customHeight="1" x14ac:dyDescent="0.2">
      <c r="AH7227" s="18"/>
    </row>
    <row r="7228" spans="34:34" ht="64.5" customHeight="1" x14ac:dyDescent="0.2">
      <c r="AH7228" s="18"/>
    </row>
    <row r="7229" spans="34:34" ht="64.5" customHeight="1" x14ac:dyDescent="0.2">
      <c r="AH7229" s="18"/>
    </row>
    <row r="7230" spans="34:34" ht="64.5" customHeight="1" x14ac:dyDescent="0.2">
      <c r="AH7230" s="18"/>
    </row>
    <row r="7231" spans="34:34" ht="64.5" customHeight="1" x14ac:dyDescent="0.2">
      <c r="AH7231" s="18"/>
    </row>
    <row r="7232" spans="34:34" ht="64.5" customHeight="1" x14ac:dyDescent="0.2">
      <c r="AH7232" s="18"/>
    </row>
    <row r="7233" spans="34:34" ht="64.5" customHeight="1" x14ac:dyDescent="0.2">
      <c r="AH7233" s="18"/>
    </row>
    <row r="7234" spans="34:34" ht="64.5" customHeight="1" x14ac:dyDescent="0.2">
      <c r="AH7234" s="18"/>
    </row>
    <row r="7235" spans="34:34" ht="64.5" customHeight="1" x14ac:dyDescent="0.2">
      <c r="AH7235" s="18"/>
    </row>
    <row r="7236" spans="34:34" ht="64.5" customHeight="1" x14ac:dyDescent="0.2">
      <c r="AH7236" s="18"/>
    </row>
    <row r="7237" spans="34:34" ht="64.5" customHeight="1" x14ac:dyDescent="0.2">
      <c r="AH7237" s="18"/>
    </row>
    <row r="7238" spans="34:34" ht="64.5" customHeight="1" x14ac:dyDescent="0.2">
      <c r="AH7238" s="18"/>
    </row>
    <row r="7239" spans="34:34" ht="64.5" customHeight="1" x14ac:dyDescent="0.2">
      <c r="AH7239" s="18"/>
    </row>
    <row r="7240" spans="34:34" ht="64.5" customHeight="1" x14ac:dyDescent="0.2">
      <c r="AH7240" s="18"/>
    </row>
    <row r="7241" spans="34:34" ht="64.5" customHeight="1" x14ac:dyDescent="0.2">
      <c r="AH7241" s="18"/>
    </row>
    <row r="7242" spans="34:34" ht="64.5" customHeight="1" x14ac:dyDescent="0.2">
      <c r="AH7242" s="18"/>
    </row>
    <row r="7243" spans="34:34" ht="64.5" customHeight="1" x14ac:dyDescent="0.2">
      <c r="AH7243" s="18"/>
    </row>
    <row r="7244" spans="34:34" ht="64.5" customHeight="1" x14ac:dyDescent="0.2">
      <c r="AH7244" s="18"/>
    </row>
    <row r="7245" spans="34:34" ht="64.5" customHeight="1" x14ac:dyDescent="0.2">
      <c r="AH7245" s="18"/>
    </row>
    <row r="7246" spans="34:34" ht="64.5" customHeight="1" x14ac:dyDescent="0.2">
      <c r="AH7246" s="18"/>
    </row>
    <row r="7247" spans="34:34" ht="64.5" customHeight="1" x14ac:dyDescent="0.2">
      <c r="AH7247" s="18"/>
    </row>
    <row r="7248" spans="34:34" ht="64.5" customHeight="1" x14ac:dyDescent="0.2">
      <c r="AH7248" s="18"/>
    </row>
    <row r="7249" spans="34:34" ht="64.5" customHeight="1" x14ac:dyDescent="0.2">
      <c r="AH7249" s="18"/>
    </row>
    <row r="7250" spans="34:34" ht="64.5" customHeight="1" x14ac:dyDescent="0.2">
      <c r="AH7250" s="18"/>
    </row>
    <row r="7251" spans="34:34" ht="64.5" customHeight="1" x14ac:dyDescent="0.2">
      <c r="AH7251" s="18"/>
    </row>
    <row r="7252" spans="34:34" ht="64.5" customHeight="1" x14ac:dyDescent="0.2">
      <c r="AH7252" s="18"/>
    </row>
    <row r="7253" spans="34:34" ht="64.5" customHeight="1" x14ac:dyDescent="0.2">
      <c r="AH7253" s="18"/>
    </row>
    <row r="7254" spans="34:34" ht="64.5" customHeight="1" x14ac:dyDescent="0.2">
      <c r="AH7254" s="18"/>
    </row>
    <row r="7255" spans="34:34" ht="64.5" customHeight="1" x14ac:dyDescent="0.2">
      <c r="AH7255" s="18"/>
    </row>
    <row r="7256" spans="34:34" ht="64.5" customHeight="1" x14ac:dyDescent="0.2">
      <c r="AH7256" s="18"/>
    </row>
    <row r="7257" spans="34:34" ht="64.5" customHeight="1" x14ac:dyDescent="0.2">
      <c r="AH7257" s="18"/>
    </row>
    <row r="7258" spans="34:34" ht="64.5" customHeight="1" x14ac:dyDescent="0.2">
      <c r="AH7258" s="18"/>
    </row>
    <row r="7259" spans="34:34" ht="64.5" customHeight="1" x14ac:dyDescent="0.2">
      <c r="AH7259" s="18"/>
    </row>
    <row r="7260" spans="34:34" ht="64.5" customHeight="1" x14ac:dyDescent="0.2">
      <c r="AH7260" s="18"/>
    </row>
    <row r="7261" spans="34:34" ht="64.5" customHeight="1" x14ac:dyDescent="0.2">
      <c r="AH7261" s="18"/>
    </row>
    <row r="7262" spans="34:34" ht="64.5" customHeight="1" x14ac:dyDescent="0.2">
      <c r="AH7262" s="18"/>
    </row>
    <row r="7263" spans="34:34" ht="64.5" customHeight="1" x14ac:dyDescent="0.2">
      <c r="AH7263" s="18"/>
    </row>
    <row r="7264" spans="34:34" ht="64.5" customHeight="1" x14ac:dyDescent="0.2">
      <c r="AH7264" s="18"/>
    </row>
    <row r="7265" spans="34:34" ht="64.5" customHeight="1" x14ac:dyDescent="0.2">
      <c r="AH7265" s="18"/>
    </row>
    <row r="7266" spans="34:34" ht="64.5" customHeight="1" x14ac:dyDescent="0.2">
      <c r="AH7266" s="18"/>
    </row>
    <row r="7267" spans="34:34" ht="64.5" customHeight="1" x14ac:dyDescent="0.2">
      <c r="AH7267" s="18"/>
    </row>
    <row r="7268" spans="34:34" ht="64.5" customHeight="1" x14ac:dyDescent="0.2">
      <c r="AH7268" s="18"/>
    </row>
    <row r="7269" spans="34:34" ht="64.5" customHeight="1" x14ac:dyDescent="0.2">
      <c r="AH7269" s="18"/>
    </row>
    <row r="7270" spans="34:34" ht="64.5" customHeight="1" x14ac:dyDescent="0.2">
      <c r="AH7270" s="18"/>
    </row>
    <row r="7271" spans="34:34" ht="64.5" customHeight="1" x14ac:dyDescent="0.2">
      <c r="AH7271" s="18"/>
    </row>
    <row r="7272" spans="34:34" ht="64.5" customHeight="1" x14ac:dyDescent="0.2">
      <c r="AH7272" s="18"/>
    </row>
    <row r="7273" spans="34:34" ht="64.5" customHeight="1" x14ac:dyDescent="0.2">
      <c r="AH7273" s="18"/>
    </row>
    <row r="7274" spans="34:34" ht="64.5" customHeight="1" x14ac:dyDescent="0.2">
      <c r="AH7274" s="18"/>
    </row>
    <row r="7275" spans="34:34" ht="64.5" customHeight="1" x14ac:dyDescent="0.2">
      <c r="AH7275" s="18"/>
    </row>
    <row r="7276" spans="34:34" ht="64.5" customHeight="1" x14ac:dyDescent="0.2">
      <c r="AH7276" s="18"/>
    </row>
    <row r="7277" spans="34:34" ht="64.5" customHeight="1" x14ac:dyDescent="0.2">
      <c r="AH7277" s="18"/>
    </row>
    <row r="7278" spans="34:34" ht="64.5" customHeight="1" x14ac:dyDescent="0.2">
      <c r="AH7278" s="18"/>
    </row>
    <row r="7279" spans="34:34" ht="64.5" customHeight="1" x14ac:dyDescent="0.2">
      <c r="AH7279" s="18"/>
    </row>
    <row r="7280" spans="34:34" ht="64.5" customHeight="1" x14ac:dyDescent="0.2">
      <c r="AH7280" s="18"/>
    </row>
    <row r="7281" spans="34:34" ht="64.5" customHeight="1" x14ac:dyDescent="0.2">
      <c r="AH7281" s="18"/>
    </row>
    <row r="7282" spans="34:34" ht="64.5" customHeight="1" x14ac:dyDescent="0.2">
      <c r="AH7282" s="18"/>
    </row>
    <row r="7283" spans="34:34" ht="64.5" customHeight="1" x14ac:dyDescent="0.2">
      <c r="AH7283" s="18"/>
    </row>
    <row r="7284" spans="34:34" ht="64.5" customHeight="1" x14ac:dyDescent="0.2">
      <c r="AH7284" s="18"/>
    </row>
    <row r="7285" spans="34:34" ht="64.5" customHeight="1" x14ac:dyDescent="0.2">
      <c r="AH7285" s="18"/>
    </row>
    <row r="7286" spans="34:34" ht="64.5" customHeight="1" x14ac:dyDescent="0.2">
      <c r="AH7286" s="18"/>
    </row>
    <row r="7287" spans="34:34" ht="64.5" customHeight="1" x14ac:dyDescent="0.2">
      <c r="AH7287" s="18"/>
    </row>
    <row r="7288" spans="34:34" ht="64.5" customHeight="1" x14ac:dyDescent="0.2">
      <c r="AH7288" s="18"/>
    </row>
    <row r="7289" spans="34:34" ht="64.5" customHeight="1" x14ac:dyDescent="0.2">
      <c r="AH7289" s="18"/>
    </row>
    <row r="7290" spans="34:34" ht="64.5" customHeight="1" x14ac:dyDescent="0.2">
      <c r="AH7290" s="18"/>
    </row>
    <row r="7291" spans="34:34" ht="64.5" customHeight="1" x14ac:dyDescent="0.2">
      <c r="AH7291" s="18"/>
    </row>
    <row r="7292" spans="34:34" ht="64.5" customHeight="1" x14ac:dyDescent="0.2">
      <c r="AH7292" s="18"/>
    </row>
    <row r="7293" spans="34:34" ht="64.5" customHeight="1" x14ac:dyDescent="0.2">
      <c r="AH7293" s="18"/>
    </row>
    <row r="7294" spans="34:34" ht="64.5" customHeight="1" x14ac:dyDescent="0.2">
      <c r="AH7294" s="18"/>
    </row>
    <row r="7295" spans="34:34" ht="64.5" customHeight="1" x14ac:dyDescent="0.2">
      <c r="AH7295" s="18"/>
    </row>
    <row r="7296" spans="34:34" ht="64.5" customHeight="1" x14ac:dyDescent="0.2">
      <c r="AH7296" s="18"/>
    </row>
    <row r="7297" spans="34:34" ht="64.5" customHeight="1" x14ac:dyDescent="0.2">
      <c r="AH7297" s="18"/>
    </row>
    <row r="7298" spans="34:34" ht="64.5" customHeight="1" x14ac:dyDescent="0.2">
      <c r="AH7298" s="18"/>
    </row>
    <row r="7299" spans="34:34" ht="64.5" customHeight="1" x14ac:dyDescent="0.2">
      <c r="AH7299" s="18"/>
    </row>
    <row r="7300" spans="34:34" ht="64.5" customHeight="1" x14ac:dyDescent="0.2">
      <c r="AH7300" s="18"/>
    </row>
    <row r="7301" spans="34:34" ht="64.5" customHeight="1" x14ac:dyDescent="0.2">
      <c r="AH7301" s="18"/>
    </row>
    <row r="7302" spans="34:34" ht="64.5" customHeight="1" x14ac:dyDescent="0.2">
      <c r="AH7302" s="18"/>
    </row>
    <row r="7303" spans="34:34" ht="64.5" customHeight="1" x14ac:dyDescent="0.2">
      <c r="AH7303" s="18"/>
    </row>
    <row r="7304" spans="34:34" ht="64.5" customHeight="1" x14ac:dyDescent="0.2">
      <c r="AH7304" s="18"/>
    </row>
    <row r="7305" spans="34:34" ht="64.5" customHeight="1" x14ac:dyDescent="0.2">
      <c r="AH7305" s="18"/>
    </row>
    <row r="7306" spans="34:34" ht="64.5" customHeight="1" x14ac:dyDescent="0.2">
      <c r="AH7306" s="18"/>
    </row>
    <row r="7307" spans="34:34" ht="64.5" customHeight="1" x14ac:dyDescent="0.2">
      <c r="AH7307" s="18"/>
    </row>
    <row r="7308" spans="34:34" ht="64.5" customHeight="1" x14ac:dyDescent="0.2">
      <c r="AH7308" s="18"/>
    </row>
    <row r="7309" spans="34:34" ht="64.5" customHeight="1" x14ac:dyDescent="0.2">
      <c r="AH7309" s="18"/>
    </row>
    <row r="7310" spans="34:34" ht="64.5" customHeight="1" x14ac:dyDescent="0.2">
      <c r="AH7310" s="18"/>
    </row>
    <row r="7311" spans="34:34" ht="64.5" customHeight="1" x14ac:dyDescent="0.2">
      <c r="AH7311" s="18"/>
    </row>
    <row r="7312" spans="34:34" ht="64.5" customHeight="1" x14ac:dyDescent="0.2">
      <c r="AH7312" s="18"/>
    </row>
    <row r="7313" spans="34:34" ht="64.5" customHeight="1" x14ac:dyDescent="0.2">
      <c r="AH7313" s="18"/>
    </row>
    <row r="7314" spans="34:34" ht="64.5" customHeight="1" x14ac:dyDescent="0.2">
      <c r="AH7314" s="18"/>
    </row>
    <row r="7315" spans="34:34" ht="64.5" customHeight="1" x14ac:dyDescent="0.2">
      <c r="AH7315" s="18"/>
    </row>
    <row r="7316" spans="34:34" ht="64.5" customHeight="1" x14ac:dyDescent="0.2">
      <c r="AH7316" s="18"/>
    </row>
    <row r="7317" spans="34:34" ht="64.5" customHeight="1" x14ac:dyDescent="0.2">
      <c r="AH7317" s="18"/>
    </row>
    <row r="7318" spans="34:34" ht="64.5" customHeight="1" x14ac:dyDescent="0.2">
      <c r="AH7318" s="18"/>
    </row>
    <row r="7319" spans="34:34" ht="64.5" customHeight="1" x14ac:dyDescent="0.2">
      <c r="AH7319" s="18"/>
    </row>
    <row r="7320" spans="34:34" ht="64.5" customHeight="1" x14ac:dyDescent="0.2">
      <c r="AH7320" s="18"/>
    </row>
    <row r="7321" spans="34:34" ht="64.5" customHeight="1" x14ac:dyDescent="0.2">
      <c r="AH7321" s="18"/>
    </row>
    <row r="7322" spans="34:34" ht="64.5" customHeight="1" x14ac:dyDescent="0.2">
      <c r="AH7322" s="18"/>
    </row>
    <row r="7323" spans="34:34" ht="64.5" customHeight="1" x14ac:dyDescent="0.2">
      <c r="AH7323" s="18"/>
    </row>
    <row r="7324" spans="34:34" ht="64.5" customHeight="1" x14ac:dyDescent="0.2">
      <c r="AH7324" s="18"/>
    </row>
    <row r="7325" spans="34:34" ht="64.5" customHeight="1" x14ac:dyDescent="0.2">
      <c r="AH7325" s="18"/>
    </row>
    <row r="7326" spans="34:34" ht="64.5" customHeight="1" x14ac:dyDescent="0.2">
      <c r="AH7326" s="18"/>
    </row>
    <row r="7327" spans="34:34" ht="64.5" customHeight="1" x14ac:dyDescent="0.2">
      <c r="AH7327" s="18"/>
    </row>
    <row r="7328" spans="34:34" ht="64.5" customHeight="1" x14ac:dyDescent="0.2">
      <c r="AH7328" s="18"/>
    </row>
    <row r="7329" spans="34:34" ht="64.5" customHeight="1" x14ac:dyDescent="0.2">
      <c r="AH7329" s="18"/>
    </row>
    <row r="7330" spans="34:34" ht="64.5" customHeight="1" x14ac:dyDescent="0.2">
      <c r="AH7330" s="18"/>
    </row>
    <row r="7331" spans="34:34" ht="64.5" customHeight="1" x14ac:dyDescent="0.2">
      <c r="AH7331" s="18"/>
    </row>
    <row r="7332" spans="34:34" ht="64.5" customHeight="1" x14ac:dyDescent="0.2">
      <c r="AH7332" s="18"/>
    </row>
    <row r="7333" spans="34:34" ht="64.5" customHeight="1" x14ac:dyDescent="0.2">
      <c r="AH7333" s="18"/>
    </row>
    <row r="7334" spans="34:34" ht="64.5" customHeight="1" x14ac:dyDescent="0.2">
      <c r="AH7334" s="18"/>
    </row>
    <row r="7335" spans="34:34" ht="64.5" customHeight="1" x14ac:dyDescent="0.2">
      <c r="AH7335" s="18"/>
    </row>
    <row r="7336" spans="34:34" ht="64.5" customHeight="1" x14ac:dyDescent="0.2">
      <c r="AH7336" s="18"/>
    </row>
    <row r="7337" spans="34:34" ht="64.5" customHeight="1" x14ac:dyDescent="0.2">
      <c r="AH7337" s="18"/>
    </row>
    <row r="7338" spans="34:34" ht="64.5" customHeight="1" x14ac:dyDescent="0.2">
      <c r="AH7338" s="18"/>
    </row>
    <row r="7339" spans="34:34" ht="64.5" customHeight="1" x14ac:dyDescent="0.2">
      <c r="AH7339" s="18"/>
    </row>
    <row r="7340" spans="34:34" ht="64.5" customHeight="1" x14ac:dyDescent="0.2">
      <c r="AH7340" s="18"/>
    </row>
    <row r="7341" spans="34:34" ht="64.5" customHeight="1" x14ac:dyDescent="0.2">
      <c r="AH7341" s="18"/>
    </row>
    <row r="7342" spans="34:34" ht="64.5" customHeight="1" x14ac:dyDescent="0.2">
      <c r="AH7342" s="18"/>
    </row>
    <row r="7343" spans="34:34" ht="64.5" customHeight="1" x14ac:dyDescent="0.2">
      <c r="AH7343" s="18"/>
    </row>
    <row r="7344" spans="34:34" ht="64.5" customHeight="1" x14ac:dyDescent="0.2">
      <c r="AH7344" s="18"/>
    </row>
    <row r="7345" spans="34:34" ht="64.5" customHeight="1" x14ac:dyDescent="0.2">
      <c r="AH7345" s="18"/>
    </row>
    <row r="7346" spans="34:34" ht="64.5" customHeight="1" x14ac:dyDescent="0.2">
      <c r="AH7346" s="18"/>
    </row>
    <row r="7347" spans="34:34" ht="64.5" customHeight="1" x14ac:dyDescent="0.2">
      <c r="AH7347" s="18"/>
    </row>
    <row r="7348" spans="34:34" ht="64.5" customHeight="1" x14ac:dyDescent="0.2">
      <c r="AH7348" s="18"/>
    </row>
    <row r="7349" spans="34:34" ht="64.5" customHeight="1" x14ac:dyDescent="0.2">
      <c r="AH7349" s="18"/>
    </row>
    <row r="7350" spans="34:34" ht="64.5" customHeight="1" x14ac:dyDescent="0.2">
      <c r="AH7350" s="18"/>
    </row>
    <row r="7351" spans="34:34" ht="64.5" customHeight="1" x14ac:dyDescent="0.2">
      <c r="AH7351" s="18"/>
    </row>
    <row r="7352" spans="34:34" ht="64.5" customHeight="1" x14ac:dyDescent="0.2">
      <c r="AH7352" s="18"/>
    </row>
    <row r="7353" spans="34:34" ht="64.5" customHeight="1" x14ac:dyDescent="0.2">
      <c r="AH7353" s="18"/>
    </row>
    <row r="7354" spans="34:34" ht="64.5" customHeight="1" x14ac:dyDescent="0.2">
      <c r="AH7354" s="18"/>
    </row>
    <row r="7355" spans="34:34" ht="64.5" customHeight="1" x14ac:dyDescent="0.2">
      <c r="AH7355" s="18"/>
    </row>
    <row r="7356" spans="34:34" ht="64.5" customHeight="1" x14ac:dyDescent="0.2">
      <c r="AH7356" s="18"/>
    </row>
    <row r="7357" spans="34:34" ht="64.5" customHeight="1" x14ac:dyDescent="0.2">
      <c r="AH7357" s="18"/>
    </row>
    <row r="7358" spans="34:34" ht="64.5" customHeight="1" x14ac:dyDescent="0.2">
      <c r="AH7358" s="18"/>
    </row>
    <row r="7359" spans="34:34" ht="64.5" customHeight="1" x14ac:dyDescent="0.2">
      <c r="AH7359" s="18"/>
    </row>
    <row r="7360" spans="34:34" ht="64.5" customHeight="1" x14ac:dyDescent="0.2">
      <c r="AH7360" s="18"/>
    </row>
    <row r="7361" spans="34:34" ht="64.5" customHeight="1" x14ac:dyDescent="0.2">
      <c r="AH7361" s="18"/>
    </row>
    <row r="7362" spans="34:34" ht="64.5" customHeight="1" x14ac:dyDescent="0.2">
      <c r="AH7362" s="18"/>
    </row>
    <row r="7363" spans="34:34" ht="64.5" customHeight="1" x14ac:dyDescent="0.2">
      <c r="AH7363" s="18"/>
    </row>
    <row r="7364" spans="34:34" ht="64.5" customHeight="1" x14ac:dyDescent="0.2">
      <c r="AH7364" s="18"/>
    </row>
    <row r="7365" spans="34:34" ht="64.5" customHeight="1" x14ac:dyDescent="0.2">
      <c r="AH7365" s="18"/>
    </row>
    <row r="7366" spans="34:34" ht="64.5" customHeight="1" x14ac:dyDescent="0.2">
      <c r="AH7366" s="18"/>
    </row>
    <row r="7367" spans="34:34" ht="64.5" customHeight="1" x14ac:dyDescent="0.2">
      <c r="AH7367" s="18"/>
    </row>
    <row r="7368" spans="34:34" ht="64.5" customHeight="1" x14ac:dyDescent="0.2">
      <c r="AH7368" s="18"/>
    </row>
    <row r="7369" spans="34:34" ht="64.5" customHeight="1" x14ac:dyDescent="0.2">
      <c r="AH7369" s="18"/>
    </row>
    <row r="7370" spans="34:34" ht="64.5" customHeight="1" x14ac:dyDescent="0.2">
      <c r="AH7370" s="18"/>
    </row>
    <row r="7371" spans="34:34" ht="64.5" customHeight="1" x14ac:dyDescent="0.2">
      <c r="AH7371" s="18"/>
    </row>
    <row r="7372" spans="34:34" ht="64.5" customHeight="1" x14ac:dyDescent="0.2">
      <c r="AH7372" s="18"/>
    </row>
    <row r="7373" spans="34:34" ht="64.5" customHeight="1" x14ac:dyDescent="0.2">
      <c r="AH7373" s="18"/>
    </row>
    <row r="7374" spans="34:34" ht="64.5" customHeight="1" x14ac:dyDescent="0.2">
      <c r="AH7374" s="18"/>
    </row>
    <row r="7375" spans="34:34" ht="64.5" customHeight="1" x14ac:dyDescent="0.2">
      <c r="AH7375" s="18"/>
    </row>
    <row r="7376" spans="34:34" ht="64.5" customHeight="1" x14ac:dyDescent="0.2">
      <c r="AH7376" s="18"/>
    </row>
    <row r="7377" spans="34:34" ht="64.5" customHeight="1" x14ac:dyDescent="0.2">
      <c r="AH7377" s="18"/>
    </row>
    <row r="7378" spans="34:34" ht="64.5" customHeight="1" x14ac:dyDescent="0.2">
      <c r="AH7378" s="18"/>
    </row>
    <row r="7379" spans="34:34" ht="64.5" customHeight="1" x14ac:dyDescent="0.2">
      <c r="AH7379" s="18"/>
    </row>
    <row r="7380" spans="34:34" ht="64.5" customHeight="1" x14ac:dyDescent="0.2">
      <c r="AH7380" s="18"/>
    </row>
    <row r="7381" spans="34:34" ht="64.5" customHeight="1" x14ac:dyDescent="0.2">
      <c r="AH7381" s="18"/>
    </row>
    <row r="7382" spans="34:34" ht="64.5" customHeight="1" x14ac:dyDescent="0.2">
      <c r="AH7382" s="18"/>
    </row>
    <row r="7383" spans="34:34" ht="64.5" customHeight="1" x14ac:dyDescent="0.2">
      <c r="AH7383" s="18"/>
    </row>
    <row r="7384" spans="34:34" ht="64.5" customHeight="1" x14ac:dyDescent="0.2">
      <c r="AH7384" s="18"/>
    </row>
    <row r="7385" spans="34:34" ht="64.5" customHeight="1" x14ac:dyDescent="0.2">
      <c r="AH7385" s="18"/>
    </row>
    <row r="7386" spans="34:34" ht="64.5" customHeight="1" x14ac:dyDescent="0.2">
      <c r="AH7386" s="18"/>
    </row>
    <row r="7387" spans="34:34" ht="64.5" customHeight="1" x14ac:dyDescent="0.2">
      <c r="AH7387" s="18"/>
    </row>
    <row r="7388" spans="34:34" ht="64.5" customHeight="1" x14ac:dyDescent="0.2">
      <c r="AH7388" s="18"/>
    </row>
    <row r="7389" spans="34:34" ht="64.5" customHeight="1" x14ac:dyDescent="0.2">
      <c r="AH7389" s="18"/>
    </row>
    <row r="7390" spans="34:34" ht="64.5" customHeight="1" x14ac:dyDescent="0.2">
      <c r="AH7390" s="18"/>
    </row>
    <row r="7391" spans="34:34" ht="64.5" customHeight="1" x14ac:dyDescent="0.2">
      <c r="AH7391" s="18"/>
    </row>
    <row r="7392" spans="34:34" ht="64.5" customHeight="1" x14ac:dyDescent="0.2">
      <c r="AH7392" s="18"/>
    </row>
    <row r="7393" spans="34:34" ht="64.5" customHeight="1" x14ac:dyDescent="0.2">
      <c r="AH7393" s="18"/>
    </row>
    <row r="7394" spans="34:34" ht="64.5" customHeight="1" x14ac:dyDescent="0.2">
      <c r="AH7394" s="18"/>
    </row>
    <row r="7395" spans="34:34" ht="64.5" customHeight="1" x14ac:dyDescent="0.2">
      <c r="AH7395" s="18"/>
    </row>
    <row r="7396" spans="34:34" ht="64.5" customHeight="1" x14ac:dyDescent="0.2">
      <c r="AH7396" s="18"/>
    </row>
    <row r="7397" spans="34:34" ht="64.5" customHeight="1" x14ac:dyDescent="0.2">
      <c r="AH7397" s="18"/>
    </row>
    <row r="7398" spans="34:34" ht="64.5" customHeight="1" x14ac:dyDescent="0.2">
      <c r="AH7398" s="18"/>
    </row>
    <row r="7399" spans="34:34" ht="64.5" customHeight="1" x14ac:dyDescent="0.2">
      <c r="AH7399" s="18"/>
    </row>
    <row r="7400" spans="34:34" ht="64.5" customHeight="1" x14ac:dyDescent="0.2">
      <c r="AH7400" s="18"/>
    </row>
    <row r="7401" spans="34:34" ht="64.5" customHeight="1" x14ac:dyDescent="0.2">
      <c r="AH7401" s="18"/>
    </row>
    <row r="7402" spans="34:34" ht="64.5" customHeight="1" x14ac:dyDescent="0.2">
      <c r="AH7402" s="18"/>
    </row>
    <row r="7403" spans="34:34" ht="64.5" customHeight="1" x14ac:dyDescent="0.2">
      <c r="AH7403" s="18"/>
    </row>
    <row r="7404" spans="34:34" ht="64.5" customHeight="1" x14ac:dyDescent="0.2">
      <c r="AH7404" s="18"/>
    </row>
    <row r="7405" spans="34:34" ht="64.5" customHeight="1" x14ac:dyDescent="0.2">
      <c r="AH7405" s="18"/>
    </row>
    <row r="7406" spans="34:34" ht="64.5" customHeight="1" x14ac:dyDescent="0.2">
      <c r="AH7406" s="18"/>
    </row>
    <row r="7407" spans="34:34" ht="64.5" customHeight="1" x14ac:dyDescent="0.2">
      <c r="AH7407" s="18"/>
    </row>
    <row r="7408" spans="34:34" ht="64.5" customHeight="1" x14ac:dyDescent="0.2">
      <c r="AH7408" s="18"/>
    </row>
    <row r="7409" spans="34:34" ht="64.5" customHeight="1" x14ac:dyDescent="0.2">
      <c r="AH7409" s="18"/>
    </row>
    <row r="7410" spans="34:34" ht="64.5" customHeight="1" x14ac:dyDescent="0.2">
      <c r="AH7410" s="18"/>
    </row>
    <row r="7411" spans="34:34" ht="64.5" customHeight="1" x14ac:dyDescent="0.2">
      <c r="AH7411" s="18"/>
    </row>
    <row r="7412" spans="34:34" ht="64.5" customHeight="1" x14ac:dyDescent="0.2">
      <c r="AH7412" s="18"/>
    </row>
    <row r="7413" spans="34:34" ht="64.5" customHeight="1" x14ac:dyDescent="0.2">
      <c r="AH7413" s="18"/>
    </row>
    <row r="7414" spans="34:34" ht="64.5" customHeight="1" x14ac:dyDescent="0.2">
      <c r="AH7414" s="18"/>
    </row>
    <row r="7415" spans="34:34" ht="64.5" customHeight="1" x14ac:dyDescent="0.2">
      <c r="AH7415" s="18"/>
    </row>
    <row r="7416" spans="34:34" ht="64.5" customHeight="1" x14ac:dyDescent="0.2">
      <c r="AH7416" s="18"/>
    </row>
    <row r="7417" spans="34:34" ht="64.5" customHeight="1" x14ac:dyDescent="0.2">
      <c r="AH7417" s="18"/>
    </row>
    <row r="7418" spans="34:34" ht="64.5" customHeight="1" x14ac:dyDescent="0.2">
      <c r="AH7418" s="18"/>
    </row>
    <row r="7419" spans="34:34" ht="64.5" customHeight="1" x14ac:dyDescent="0.2">
      <c r="AH7419" s="18"/>
    </row>
    <row r="7420" spans="34:34" ht="64.5" customHeight="1" x14ac:dyDescent="0.2">
      <c r="AH7420" s="18"/>
    </row>
    <row r="7421" spans="34:34" ht="64.5" customHeight="1" x14ac:dyDescent="0.2">
      <c r="AH7421" s="18"/>
    </row>
    <row r="7422" spans="34:34" ht="64.5" customHeight="1" x14ac:dyDescent="0.2">
      <c r="AH7422" s="18"/>
    </row>
    <row r="7423" spans="34:34" ht="64.5" customHeight="1" x14ac:dyDescent="0.2">
      <c r="AH7423" s="18"/>
    </row>
    <row r="7424" spans="34:34" ht="64.5" customHeight="1" x14ac:dyDescent="0.2">
      <c r="AH7424" s="18"/>
    </row>
    <row r="7425" spans="34:34" ht="64.5" customHeight="1" x14ac:dyDescent="0.2">
      <c r="AH7425" s="18"/>
    </row>
    <row r="7426" spans="34:34" ht="64.5" customHeight="1" x14ac:dyDescent="0.2">
      <c r="AH7426" s="18"/>
    </row>
    <row r="7427" spans="34:34" ht="64.5" customHeight="1" x14ac:dyDescent="0.2">
      <c r="AH7427" s="18"/>
    </row>
    <row r="7428" spans="34:34" ht="64.5" customHeight="1" x14ac:dyDescent="0.2">
      <c r="AH7428" s="18"/>
    </row>
    <row r="7429" spans="34:34" ht="64.5" customHeight="1" x14ac:dyDescent="0.2">
      <c r="AH7429" s="18"/>
    </row>
    <row r="7430" spans="34:34" ht="64.5" customHeight="1" x14ac:dyDescent="0.2">
      <c r="AH7430" s="18"/>
    </row>
    <row r="7431" spans="34:34" ht="64.5" customHeight="1" x14ac:dyDescent="0.2">
      <c r="AH7431" s="18"/>
    </row>
    <row r="7432" spans="34:34" ht="64.5" customHeight="1" x14ac:dyDescent="0.2">
      <c r="AH7432" s="18"/>
    </row>
    <row r="7433" spans="34:34" ht="64.5" customHeight="1" x14ac:dyDescent="0.2">
      <c r="AH7433" s="18"/>
    </row>
    <row r="7434" spans="34:34" ht="64.5" customHeight="1" x14ac:dyDescent="0.2">
      <c r="AH7434" s="18"/>
    </row>
    <row r="7435" spans="34:34" ht="64.5" customHeight="1" x14ac:dyDescent="0.2">
      <c r="AH7435" s="18"/>
    </row>
    <row r="7436" spans="34:34" ht="64.5" customHeight="1" x14ac:dyDescent="0.2">
      <c r="AH7436" s="18"/>
    </row>
    <row r="7437" spans="34:34" ht="64.5" customHeight="1" x14ac:dyDescent="0.2">
      <c r="AH7437" s="18"/>
    </row>
    <row r="7438" spans="34:34" ht="64.5" customHeight="1" x14ac:dyDescent="0.2">
      <c r="AH7438" s="18"/>
    </row>
    <row r="7439" spans="34:34" ht="64.5" customHeight="1" x14ac:dyDescent="0.2">
      <c r="AH7439" s="18"/>
    </row>
    <row r="7440" spans="34:34" ht="64.5" customHeight="1" x14ac:dyDescent="0.2">
      <c r="AH7440" s="18"/>
    </row>
    <row r="7441" spans="34:34" ht="64.5" customHeight="1" x14ac:dyDescent="0.2">
      <c r="AH7441" s="18"/>
    </row>
    <row r="7442" spans="34:34" ht="64.5" customHeight="1" x14ac:dyDescent="0.2">
      <c r="AH7442" s="18"/>
    </row>
    <row r="7443" spans="34:34" ht="64.5" customHeight="1" x14ac:dyDescent="0.2">
      <c r="AH7443" s="18"/>
    </row>
    <row r="7444" spans="34:34" ht="64.5" customHeight="1" x14ac:dyDescent="0.2">
      <c r="AH7444" s="18"/>
    </row>
    <row r="7445" spans="34:34" ht="64.5" customHeight="1" x14ac:dyDescent="0.2">
      <c r="AH7445" s="18"/>
    </row>
    <row r="7446" spans="34:34" ht="64.5" customHeight="1" x14ac:dyDescent="0.2">
      <c r="AH7446" s="18"/>
    </row>
    <row r="7447" spans="34:34" ht="64.5" customHeight="1" x14ac:dyDescent="0.2">
      <c r="AH7447" s="18"/>
    </row>
    <row r="7448" spans="34:34" ht="64.5" customHeight="1" x14ac:dyDescent="0.2">
      <c r="AH7448" s="18"/>
    </row>
    <row r="7449" spans="34:34" ht="64.5" customHeight="1" x14ac:dyDescent="0.2">
      <c r="AH7449" s="18"/>
    </row>
    <row r="7450" spans="34:34" ht="64.5" customHeight="1" x14ac:dyDescent="0.2">
      <c r="AH7450" s="18"/>
    </row>
    <row r="7451" spans="34:34" ht="64.5" customHeight="1" x14ac:dyDescent="0.2">
      <c r="AH7451" s="18"/>
    </row>
    <row r="7452" spans="34:34" ht="64.5" customHeight="1" x14ac:dyDescent="0.2">
      <c r="AH7452" s="18"/>
    </row>
    <row r="7453" spans="34:34" ht="64.5" customHeight="1" x14ac:dyDescent="0.2">
      <c r="AH7453" s="18"/>
    </row>
    <row r="7454" spans="34:34" ht="64.5" customHeight="1" x14ac:dyDescent="0.2">
      <c r="AH7454" s="18"/>
    </row>
    <row r="7455" spans="34:34" ht="64.5" customHeight="1" x14ac:dyDescent="0.2">
      <c r="AH7455" s="18"/>
    </row>
    <row r="7456" spans="34:34" ht="64.5" customHeight="1" x14ac:dyDescent="0.2">
      <c r="AH7456" s="18"/>
    </row>
    <row r="7457" spans="34:34" ht="64.5" customHeight="1" x14ac:dyDescent="0.2">
      <c r="AH7457" s="18"/>
    </row>
    <row r="7458" spans="34:34" ht="64.5" customHeight="1" x14ac:dyDescent="0.2">
      <c r="AH7458" s="18"/>
    </row>
    <row r="7459" spans="34:34" ht="64.5" customHeight="1" x14ac:dyDescent="0.2">
      <c r="AH7459" s="18"/>
    </row>
    <row r="7460" spans="34:34" ht="64.5" customHeight="1" x14ac:dyDescent="0.2">
      <c r="AH7460" s="18"/>
    </row>
    <row r="7461" spans="34:34" ht="64.5" customHeight="1" x14ac:dyDescent="0.2">
      <c r="AH7461" s="18"/>
    </row>
    <row r="7462" spans="34:34" ht="64.5" customHeight="1" x14ac:dyDescent="0.2">
      <c r="AH7462" s="18"/>
    </row>
    <row r="7463" spans="34:34" ht="64.5" customHeight="1" x14ac:dyDescent="0.2">
      <c r="AH7463" s="18"/>
    </row>
    <row r="7464" spans="34:34" ht="64.5" customHeight="1" x14ac:dyDescent="0.2">
      <c r="AH7464" s="18"/>
    </row>
    <row r="7465" spans="34:34" ht="64.5" customHeight="1" x14ac:dyDescent="0.2">
      <c r="AH7465" s="18"/>
    </row>
    <row r="7466" spans="34:34" ht="64.5" customHeight="1" x14ac:dyDescent="0.2">
      <c r="AH7466" s="18"/>
    </row>
    <row r="7467" spans="34:34" ht="64.5" customHeight="1" x14ac:dyDescent="0.2">
      <c r="AH7467" s="18"/>
    </row>
    <row r="7468" spans="34:34" ht="64.5" customHeight="1" x14ac:dyDescent="0.2">
      <c r="AH7468" s="18"/>
    </row>
    <row r="7469" spans="34:34" ht="64.5" customHeight="1" x14ac:dyDescent="0.2">
      <c r="AH7469" s="18"/>
    </row>
    <row r="7470" spans="34:34" ht="64.5" customHeight="1" x14ac:dyDescent="0.2">
      <c r="AH7470" s="18"/>
    </row>
    <row r="7471" spans="34:34" ht="64.5" customHeight="1" x14ac:dyDescent="0.2">
      <c r="AH7471" s="18"/>
    </row>
    <row r="7472" spans="34:34" ht="64.5" customHeight="1" x14ac:dyDescent="0.2">
      <c r="AH7472" s="18"/>
    </row>
    <row r="7473" spans="34:34" ht="64.5" customHeight="1" x14ac:dyDescent="0.2">
      <c r="AH7473" s="18"/>
    </row>
    <row r="7474" spans="34:34" ht="64.5" customHeight="1" x14ac:dyDescent="0.2">
      <c r="AH7474" s="18"/>
    </row>
    <row r="7475" spans="34:34" ht="64.5" customHeight="1" x14ac:dyDescent="0.2">
      <c r="AH7475" s="18"/>
    </row>
    <row r="7476" spans="34:34" ht="64.5" customHeight="1" x14ac:dyDescent="0.2">
      <c r="AH7476" s="18"/>
    </row>
    <row r="7477" spans="34:34" ht="64.5" customHeight="1" x14ac:dyDescent="0.2">
      <c r="AH7477" s="18"/>
    </row>
    <row r="7478" spans="34:34" ht="64.5" customHeight="1" x14ac:dyDescent="0.2">
      <c r="AH7478" s="18"/>
    </row>
    <row r="7479" spans="34:34" ht="64.5" customHeight="1" x14ac:dyDescent="0.2">
      <c r="AH7479" s="18"/>
    </row>
    <row r="7480" spans="34:34" ht="64.5" customHeight="1" x14ac:dyDescent="0.2">
      <c r="AH7480" s="18"/>
    </row>
    <row r="7481" spans="34:34" ht="64.5" customHeight="1" x14ac:dyDescent="0.2">
      <c r="AH7481" s="18"/>
    </row>
    <row r="7482" spans="34:34" ht="64.5" customHeight="1" x14ac:dyDescent="0.2">
      <c r="AH7482" s="18"/>
    </row>
    <row r="7483" spans="34:34" ht="64.5" customHeight="1" x14ac:dyDescent="0.2">
      <c r="AH7483" s="18"/>
    </row>
    <row r="7484" spans="34:34" ht="64.5" customHeight="1" x14ac:dyDescent="0.2">
      <c r="AH7484" s="18"/>
    </row>
    <row r="7485" spans="34:34" ht="64.5" customHeight="1" x14ac:dyDescent="0.2">
      <c r="AH7485" s="18"/>
    </row>
    <row r="7486" spans="34:34" ht="64.5" customHeight="1" x14ac:dyDescent="0.2">
      <c r="AH7486" s="18"/>
    </row>
    <row r="7487" spans="34:34" ht="64.5" customHeight="1" x14ac:dyDescent="0.2">
      <c r="AH7487" s="18"/>
    </row>
    <row r="7488" spans="34:34" ht="64.5" customHeight="1" x14ac:dyDescent="0.2">
      <c r="AH7488" s="18"/>
    </row>
    <row r="7489" spans="34:34" ht="64.5" customHeight="1" x14ac:dyDescent="0.2">
      <c r="AH7489" s="18"/>
    </row>
    <row r="7490" spans="34:34" ht="64.5" customHeight="1" x14ac:dyDescent="0.2">
      <c r="AH7490" s="18"/>
    </row>
    <row r="7491" spans="34:34" ht="64.5" customHeight="1" x14ac:dyDescent="0.2">
      <c r="AH7491" s="18"/>
    </row>
    <row r="7492" spans="34:34" ht="64.5" customHeight="1" x14ac:dyDescent="0.2">
      <c r="AH7492" s="18"/>
    </row>
    <row r="7493" spans="34:34" ht="64.5" customHeight="1" x14ac:dyDescent="0.2">
      <c r="AH7493" s="18"/>
    </row>
    <row r="7494" spans="34:34" ht="64.5" customHeight="1" x14ac:dyDescent="0.2">
      <c r="AH7494" s="18"/>
    </row>
    <row r="7495" spans="34:34" ht="64.5" customHeight="1" x14ac:dyDescent="0.2">
      <c r="AH7495" s="18"/>
    </row>
    <row r="7496" spans="34:34" ht="64.5" customHeight="1" x14ac:dyDescent="0.2">
      <c r="AH7496" s="18"/>
    </row>
    <row r="7497" spans="34:34" ht="64.5" customHeight="1" x14ac:dyDescent="0.2">
      <c r="AH7497" s="18"/>
    </row>
    <row r="7498" spans="34:34" ht="64.5" customHeight="1" x14ac:dyDescent="0.2">
      <c r="AH7498" s="18"/>
    </row>
    <row r="7499" spans="34:34" ht="64.5" customHeight="1" x14ac:dyDescent="0.2">
      <c r="AH7499" s="18"/>
    </row>
    <row r="7500" spans="34:34" ht="64.5" customHeight="1" x14ac:dyDescent="0.2">
      <c r="AH7500" s="18"/>
    </row>
    <row r="7501" spans="34:34" ht="64.5" customHeight="1" x14ac:dyDescent="0.2">
      <c r="AH7501" s="18"/>
    </row>
    <row r="7502" spans="34:34" ht="64.5" customHeight="1" x14ac:dyDescent="0.2">
      <c r="AH7502" s="18"/>
    </row>
    <row r="7503" spans="34:34" ht="64.5" customHeight="1" x14ac:dyDescent="0.2">
      <c r="AH7503" s="18"/>
    </row>
    <row r="7504" spans="34:34" ht="64.5" customHeight="1" x14ac:dyDescent="0.2">
      <c r="AH7504" s="18"/>
    </row>
    <row r="7505" spans="34:34" ht="64.5" customHeight="1" x14ac:dyDescent="0.2">
      <c r="AH7505" s="18"/>
    </row>
    <row r="7506" spans="34:34" ht="64.5" customHeight="1" x14ac:dyDescent="0.2">
      <c r="AH7506" s="18"/>
    </row>
    <row r="7507" spans="34:34" ht="64.5" customHeight="1" x14ac:dyDescent="0.2">
      <c r="AH7507" s="18"/>
    </row>
    <row r="7508" spans="34:34" ht="64.5" customHeight="1" x14ac:dyDescent="0.2">
      <c r="AH7508" s="18"/>
    </row>
    <row r="7509" spans="34:34" ht="64.5" customHeight="1" x14ac:dyDescent="0.2">
      <c r="AH7509" s="18"/>
    </row>
    <row r="7510" spans="34:34" ht="64.5" customHeight="1" x14ac:dyDescent="0.2">
      <c r="AH7510" s="18"/>
    </row>
    <row r="7511" spans="34:34" ht="64.5" customHeight="1" x14ac:dyDescent="0.2">
      <c r="AH7511" s="18"/>
    </row>
    <row r="7512" spans="34:34" ht="64.5" customHeight="1" x14ac:dyDescent="0.2">
      <c r="AH7512" s="18"/>
    </row>
    <row r="7513" spans="34:34" ht="64.5" customHeight="1" x14ac:dyDescent="0.2">
      <c r="AH7513" s="18"/>
    </row>
    <row r="7514" spans="34:34" ht="64.5" customHeight="1" x14ac:dyDescent="0.2">
      <c r="AH7514" s="18"/>
    </row>
    <row r="7515" spans="34:34" ht="64.5" customHeight="1" x14ac:dyDescent="0.2">
      <c r="AH7515" s="18"/>
    </row>
    <row r="7516" spans="34:34" ht="64.5" customHeight="1" x14ac:dyDescent="0.2">
      <c r="AH7516" s="18"/>
    </row>
    <row r="7517" spans="34:34" ht="64.5" customHeight="1" x14ac:dyDescent="0.2">
      <c r="AH7517" s="18"/>
    </row>
    <row r="7518" spans="34:34" ht="64.5" customHeight="1" x14ac:dyDescent="0.2">
      <c r="AH7518" s="18"/>
    </row>
    <row r="7519" spans="34:34" ht="64.5" customHeight="1" x14ac:dyDescent="0.2">
      <c r="AH7519" s="18"/>
    </row>
    <row r="7520" spans="34:34" ht="64.5" customHeight="1" x14ac:dyDescent="0.2">
      <c r="AH7520" s="18"/>
    </row>
    <row r="7521" spans="34:34" ht="64.5" customHeight="1" x14ac:dyDescent="0.2">
      <c r="AH7521" s="18"/>
    </row>
    <row r="7522" spans="34:34" ht="64.5" customHeight="1" x14ac:dyDescent="0.2">
      <c r="AH7522" s="18"/>
    </row>
    <row r="7523" spans="34:34" ht="64.5" customHeight="1" x14ac:dyDescent="0.2">
      <c r="AH7523" s="18"/>
    </row>
    <row r="7524" spans="34:34" ht="64.5" customHeight="1" x14ac:dyDescent="0.2">
      <c r="AH7524" s="18"/>
    </row>
    <row r="7525" spans="34:34" ht="64.5" customHeight="1" x14ac:dyDescent="0.2">
      <c r="AH7525" s="18"/>
    </row>
    <row r="7526" spans="34:34" ht="64.5" customHeight="1" x14ac:dyDescent="0.2">
      <c r="AH7526" s="18"/>
    </row>
    <row r="7527" spans="34:34" ht="64.5" customHeight="1" x14ac:dyDescent="0.2">
      <c r="AH7527" s="18"/>
    </row>
    <row r="7528" spans="34:34" ht="64.5" customHeight="1" x14ac:dyDescent="0.2">
      <c r="AH7528" s="18"/>
    </row>
    <row r="7529" spans="34:34" ht="64.5" customHeight="1" x14ac:dyDescent="0.2">
      <c r="AH7529" s="18"/>
    </row>
    <row r="7530" spans="34:34" ht="64.5" customHeight="1" x14ac:dyDescent="0.2">
      <c r="AH7530" s="18"/>
    </row>
    <row r="7531" spans="34:34" ht="64.5" customHeight="1" x14ac:dyDescent="0.2">
      <c r="AH7531" s="18"/>
    </row>
    <row r="7532" spans="34:34" ht="64.5" customHeight="1" x14ac:dyDescent="0.2">
      <c r="AH7532" s="18"/>
    </row>
    <row r="7533" spans="34:34" ht="64.5" customHeight="1" x14ac:dyDescent="0.2">
      <c r="AH7533" s="18"/>
    </row>
    <row r="7534" spans="34:34" ht="64.5" customHeight="1" x14ac:dyDescent="0.2">
      <c r="AH7534" s="18"/>
    </row>
    <row r="7535" spans="34:34" ht="64.5" customHeight="1" x14ac:dyDescent="0.2">
      <c r="AH7535" s="18"/>
    </row>
    <row r="7536" spans="34:34" ht="64.5" customHeight="1" x14ac:dyDescent="0.2">
      <c r="AH7536" s="18"/>
    </row>
    <row r="7537" spans="34:34" ht="64.5" customHeight="1" x14ac:dyDescent="0.2">
      <c r="AH7537" s="18"/>
    </row>
    <row r="7538" spans="34:34" ht="64.5" customHeight="1" x14ac:dyDescent="0.2">
      <c r="AH7538" s="18"/>
    </row>
    <row r="7539" spans="34:34" ht="64.5" customHeight="1" x14ac:dyDescent="0.2">
      <c r="AH7539" s="18"/>
    </row>
    <row r="7540" spans="34:34" ht="64.5" customHeight="1" x14ac:dyDescent="0.2">
      <c r="AH7540" s="18"/>
    </row>
    <row r="7541" spans="34:34" ht="64.5" customHeight="1" x14ac:dyDescent="0.2">
      <c r="AH7541" s="18"/>
    </row>
    <row r="7542" spans="34:34" ht="64.5" customHeight="1" x14ac:dyDescent="0.2">
      <c r="AH7542" s="18"/>
    </row>
    <row r="7543" spans="34:34" ht="64.5" customHeight="1" x14ac:dyDescent="0.2">
      <c r="AH7543" s="18"/>
    </row>
    <row r="7544" spans="34:34" ht="64.5" customHeight="1" x14ac:dyDescent="0.2">
      <c r="AH7544" s="18"/>
    </row>
    <row r="7545" spans="34:34" ht="64.5" customHeight="1" x14ac:dyDescent="0.2">
      <c r="AH7545" s="18"/>
    </row>
    <row r="7546" spans="34:34" ht="64.5" customHeight="1" x14ac:dyDescent="0.2">
      <c r="AH7546" s="18"/>
    </row>
    <row r="7547" spans="34:34" ht="64.5" customHeight="1" x14ac:dyDescent="0.2">
      <c r="AH7547" s="18"/>
    </row>
    <row r="7548" spans="34:34" ht="64.5" customHeight="1" x14ac:dyDescent="0.2">
      <c r="AH7548" s="18"/>
    </row>
    <row r="7549" spans="34:34" ht="64.5" customHeight="1" x14ac:dyDescent="0.2">
      <c r="AH7549" s="18"/>
    </row>
    <row r="7550" spans="34:34" ht="64.5" customHeight="1" x14ac:dyDescent="0.2">
      <c r="AH7550" s="18"/>
    </row>
    <row r="7551" spans="34:34" ht="64.5" customHeight="1" x14ac:dyDescent="0.2">
      <c r="AH7551" s="18"/>
    </row>
    <row r="7552" spans="34:34" ht="64.5" customHeight="1" x14ac:dyDescent="0.2">
      <c r="AH7552" s="18"/>
    </row>
    <row r="7553" spans="34:34" ht="64.5" customHeight="1" x14ac:dyDescent="0.2">
      <c r="AH7553" s="18"/>
    </row>
    <row r="7554" spans="34:34" ht="64.5" customHeight="1" x14ac:dyDescent="0.2">
      <c r="AH7554" s="18"/>
    </row>
    <row r="7555" spans="34:34" ht="64.5" customHeight="1" x14ac:dyDescent="0.2">
      <c r="AH7555" s="18"/>
    </row>
    <row r="7556" spans="34:34" ht="64.5" customHeight="1" x14ac:dyDescent="0.2">
      <c r="AH7556" s="18"/>
    </row>
    <row r="7557" spans="34:34" ht="64.5" customHeight="1" x14ac:dyDescent="0.2">
      <c r="AH7557" s="18"/>
    </row>
    <row r="7558" spans="34:34" ht="64.5" customHeight="1" x14ac:dyDescent="0.2">
      <c r="AH7558" s="18"/>
    </row>
    <row r="7559" spans="34:34" ht="64.5" customHeight="1" x14ac:dyDescent="0.2">
      <c r="AH7559" s="18"/>
    </row>
    <row r="7560" spans="34:34" ht="64.5" customHeight="1" x14ac:dyDescent="0.2">
      <c r="AH7560" s="18"/>
    </row>
    <row r="7561" spans="34:34" ht="64.5" customHeight="1" x14ac:dyDescent="0.2">
      <c r="AH7561" s="18"/>
    </row>
    <row r="7562" spans="34:34" ht="64.5" customHeight="1" x14ac:dyDescent="0.2">
      <c r="AH7562" s="18"/>
    </row>
    <row r="7563" spans="34:34" ht="64.5" customHeight="1" x14ac:dyDescent="0.2">
      <c r="AH7563" s="18"/>
    </row>
    <row r="7564" spans="34:34" ht="64.5" customHeight="1" x14ac:dyDescent="0.2">
      <c r="AH7564" s="18"/>
    </row>
    <row r="7565" spans="34:34" ht="64.5" customHeight="1" x14ac:dyDescent="0.2">
      <c r="AH7565" s="18"/>
    </row>
    <row r="7566" spans="34:34" ht="64.5" customHeight="1" x14ac:dyDescent="0.2">
      <c r="AH7566" s="18"/>
    </row>
    <row r="7567" spans="34:34" ht="64.5" customHeight="1" x14ac:dyDescent="0.2">
      <c r="AH7567" s="18"/>
    </row>
    <row r="7568" spans="34:34" ht="64.5" customHeight="1" x14ac:dyDescent="0.2">
      <c r="AH7568" s="18"/>
    </row>
    <row r="7569" spans="34:34" ht="64.5" customHeight="1" x14ac:dyDescent="0.2">
      <c r="AH7569" s="18"/>
    </row>
    <row r="7570" spans="34:34" ht="64.5" customHeight="1" x14ac:dyDescent="0.2">
      <c r="AH7570" s="18"/>
    </row>
    <row r="7571" spans="34:34" ht="64.5" customHeight="1" x14ac:dyDescent="0.2">
      <c r="AH7571" s="18"/>
    </row>
    <row r="7572" spans="34:34" ht="64.5" customHeight="1" x14ac:dyDescent="0.2">
      <c r="AH7572" s="18"/>
    </row>
    <row r="7573" spans="34:34" ht="64.5" customHeight="1" x14ac:dyDescent="0.2">
      <c r="AH7573" s="18"/>
    </row>
    <row r="7574" spans="34:34" ht="64.5" customHeight="1" x14ac:dyDescent="0.2">
      <c r="AH7574" s="18"/>
    </row>
    <row r="7575" spans="34:34" ht="64.5" customHeight="1" x14ac:dyDescent="0.2">
      <c r="AH7575" s="18"/>
    </row>
    <row r="7576" spans="34:34" ht="64.5" customHeight="1" x14ac:dyDescent="0.2">
      <c r="AH7576" s="18"/>
    </row>
    <row r="7577" spans="34:34" ht="64.5" customHeight="1" x14ac:dyDescent="0.2">
      <c r="AH7577" s="18"/>
    </row>
    <row r="7578" spans="34:34" ht="64.5" customHeight="1" x14ac:dyDescent="0.2">
      <c r="AH7578" s="18"/>
    </row>
    <row r="7579" spans="34:34" ht="64.5" customHeight="1" x14ac:dyDescent="0.2">
      <c r="AH7579" s="18"/>
    </row>
    <row r="7580" spans="34:34" ht="64.5" customHeight="1" x14ac:dyDescent="0.2">
      <c r="AH7580" s="18"/>
    </row>
    <row r="7581" spans="34:34" ht="64.5" customHeight="1" x14ac:dyDescent="0.2">
      <c r="AH7581" s="18"/>
    </row>
    <row r="7582" spans="34:34" ht="64.5" customHeight="1" x14ac:dyDescent="0.2">
      <c r="AH7582" s="18"/>
    </row>
    <row r="7583" spans="34:34" ht="64.5" customHeight="1" x14ac:dyDescent="0.2">
      <c r="AH7583" s="18"/>
    </row>
    <row r="7584" spans="34:34" ht="64.5" customHeight="1" x14ac:dyDescent="0.2">
      <c r="AH7584" s="18"/>
    </row>
    <row r="7585" spans="34:34" ht="64.5" customHeight="1" x14ac:dyDescent="0.2">
      <c r="AH7585" s="18"/>
    </row>
    <row r="7586" spans="34:34" ht="64.5" customHeight="1" x14ac:dyDescent="0.2">
      <c r="AH7586" s="18"/>
    </row>
    <row r="7587" spans="34:34" ht="64.5" customHeight="1" x14ac:dyDescent="0.2">
      <c r="AH7587" s="18"/>
    </row>
    <row r="7588" spans="34:34" ht="64.5" customHeight="1" x14ac:dyDescent="0.2">
      <c r="AH7588" s="18"/>
    </row>
    <row r="7589" spans="34:34" ht="64.5" customHeight="1" x14ac:dyDescent="0.2">
      <c r="AH7589" s="18"/>
    </row>
    <row r="7590" spans="34:34" ht="64.5" customHeight="1" x14ac:dyDescent="0.2">
      <c r="AH7590" s="18"/>
    </row>
    <row r="7591" spans="34:34" ht="64.5" customHeight="1" x14ac:dyDescent="0.2">
      <c r="AH7591" s="18"/>
    </row>
    <row r="7592" spans="34:34" ht="64.5" customHeight="1" x14ac:dyDescent="0.2">
      <c r="AH7592" s="18"/>
    </row>
    <row r="7593" spans="34:34" ht="64.5" customHeight="1" x14ac:dyDescent="0.2">
      <c r="AH7593" s="18"/>
    </row>
    <row r="7594" spans="34:34" ht="64.5" customHeight="1" x14ac:dyDescent="0.2">
      <c r="AH7594" s="18"/>
    </row>
    <row r="7595" spans="34:34" ht="64.5" customHeight="1" x14ac:dyDescent="0.2">
      <c r="AH7595" s="18"/>
    </row>
    <row r="7596" spans="34:34" ht="64.5" customHeight="1" x14ac:dyDescent="0.2">
      <c r="AH7596" s="18"/>
    </row>
    <row r="7597" spans="34:34" ht="64.5" customHeight="1" x14ac:dyDescent="0.2">
      <c r="AH7597" s="18"/>
    </row>
    <row r="7598" spans="34:34" ht="64.5" customHeight="1" x14ac:dyDescent="0.2">
      <c r="AH7598" s="18"/>
    </row>
    <row r="7599" spans="34:34" ht="64.5" customHeight="1" x14ac:dyDescent="0.2">
      <c r="AH7599" s="18"/>
    </row>
    <row r="7600" spans="34:34" ht="64.5" customHeight="1" x14ac:dyDescent="0.2">
      <c r="AH7600" s="18"/>
    </row>
    <row r="7601" spans="34:34" ht="64.5" customHeight="1" x14ac:dyDescent="0.2">
      <c r="AH7601" s="18"/>
    </row>
    <row r="7602" spans="34:34" ht="64.5" customHeight="1" x14ac:dyDescent="0.2">
      <c r="AH7602" s="18"/>
    </row>
    <row r="7603" spans="34:34" ht="64.5" customHeight="1" x14ac:dyDescent="0.2">
      <c r="AH7603" s="18"/>
    </row>
    <row r="7604" spans="34:34" ht="64.5" customHeight="1" x14ac:dyDescent="0.2">
      <c r="AH7604" s="18"/>
    </row>
    <row r="7605" spans="34:34" ht="64.5" customHeight="1" x14ac:dyDescent="0.2">
      <c r="AH7605" s="18"/>
    </row>
    <row r="7606" spans="34:34" ht="64.5" customHeight="1" x14ac:dyDescent="0.2">
      <c r="AH7606" s="18"/>
    </row>
    <row r="7607" spans="34:34" ht="64.5" customHeight="1" x14ac:dyDescent="0.2">
      <c r="AH7607" s="18"/>
    </row>
    <row r="7608" spans="34:34" ht="64.5" customHeight="1" x14ac:dyDescent="0.2">
      <c r="AH7608" s="18"/>
    </row>
    <row r="7609" spans="34:34" ht="64.5" customHeight="1" x14ac:dyDescent="0.2">
      <c r="AH7609" s="18"/>
    </row>
    <row r="7610" spans="34:34" ht="64.5" customHeight="1" x14ac:dyDescent="0.2">
      <c r="AH7610" s="18"/>
    </row>
    <row r="7611" spans="34:34" ht="64.5" customHeight="1" x14ac:dyDescent="0.2">
      <c r="AH7611" s="18"/>
    </row>
    <row r="7612" spans="34:34" ht="64.5" customHeight="1" x14ac:dyDescent="0.2">
      <c r="AH7612" s="18"/>
    </row>
    <row r="7613" spans="34:34" ht="64.5" customHeight="1" x14ac:dyDescent="0.2">
      <c r="AH7613" s="18"/>
    </row>
    <row r="7614" spans="34:34" ht="64.5" customHeight="1" x14ac:dyDescent="0.2">
      <c r="AH7614" s="18"/>
    </row>
    <row r="7615" spans="34:34" ht="64.5" customHeight="1" x14ac:dyDescent="0.2">
      <c r="AH7615" s="18"/>
    </row>
    <row r="7616" spans="34:34" ht="64.5" customHeight="1" x14ac:dyDescent="0.2">
      <c r="AH7616" s="18"/>
    </row>
    <row r="7617" spans="34:34" ht="64.5" customHeight="1" x14ac:dyDescent="0.2">
      <c r="AH7617" s="18"/>
    </row>
    <row r="7618" spans="34:34" ht="64.5" customHeight="1" x14ac:dyDescent="0.2">
      <c r="AH7618" s="18"/>
    </row>
    <row r="7619" spans="34:34" ht="64.5" customHeight="1" x14ac:dyDescent="0.2">
      <c r="AH7619" s="18"/>
    </row>
    <row r="7620" spans="34:34" ht="64.5" customHeight="1" x14ac:dyDescent="0.2">
      <c r="AH7620" s="18"/>
    </row>
    <row r="7621" spans="34:34" ht="64.5" customHeight="1" x14ac:dyDescent="0.2">
      <c r="AH7621" s="18"/>
    </row>
    <row r="7622" spans="34:34" ht="64.5" customHeight="1" x14ac:dyDescent="0.2">
      <c r="AH7622" s="18"/>
    </row>
    <row r="7623" spans="34:34" ht="64.5" customHeight="1" x14ac:dyDescent="0.2">
      <c r="AH7623" s="18"/>
    </row>
    <row r="7624" spans="34:34" ht="64.5" customHeight="1" x14ac:dyDescent="0.2">
      <c r="AH7624" s="18"/>
    </row>
    <row r="7625" spans="34:34" ht="64.5" customHeight="1" x14ac:dyDescent="0.2">
      <c r="AH7625" s="18"/>
    </row>
    <row r="7626" spans="34:34" ht="64.5" customHeight="1" x14ac:dyDescent="0.2">
      <c r="AH7626" s="18"/>
    </row>
    <row r="7627" spans="34:34" ht="64.5" customHeight="1" x14ac:dyDescent="0.2">
      <c r="AH7627" s="18"/>
    </row>
    <row r="7628" spans="34:34" ht="64.5" customHeight="1" x14ac:dyDescent="0.2">
      <c r="AH7628" s="18"/>
    </row>
    <row r="7629" spans="34:34" ht="64.5" customHeight="1" x14ac:dyDescent="0.2">
      <c r="AH7629" s="18"/>
    </row>
    <row r="7630" spans="34:34" ht="64.5" customHeight="1" x14ac:dyDescent="0.2">
      <c r="AH7630" s="18"/>
    </row>
    <row r="7631" spans="34:34" ht="64.5" customHeight="1" x14ac:dyDescent="0.2">
      <c r="AH7631" s="18"/>
    </row>
    <row r="7632" spans="34:34" ht="64.5" customHeight="1" x14ac:dyDescent="0.2">
      <c r="AH7632" s="18"/>
    </row>
    <row r="7633" spans="34:34" ht="64.5" customHeight="1" x14ac:dyDescent="0.2">
      <c r="AH7633" s="18"/>
    </row>
    <row r="7634" spans="34:34" ht="64.5" customHeight="1" x14ac:dyDescent="0.2">
      <c r="AH7634" s="18"/>
    </row>
    <row r="7635" spans="34:34" ht="64.5" customHeight="1" x14ac:dyDescent="0.2">
      <c r="AH7635" s="18"/>
    </row>
    <row r="7636" spans="34:34" ht="64.5" customHeight="1" x14ac:dyDescent="0.2">
      <c r="AH7636" s="18"/>
    </row>
    <row r="7637" spans="34:34" ht="64.5" customHeight="1" x14ac:dyDescent="0.2">
      <c r="AH7637" s="18"/>
    </row>
    <row r="7638" spans="34:34" ht="64.5" customHeight="1" x14ac:dyDescent="0.2">
      <c r="AH7638" s="18"/>
    </row>
    <row r="7639" spans="34:34" ht="64.5" customHeight="1" x14ac:dyDescent="0.2">
      <c r="AH7639" s="18"/>
    </row>
    <row r="7640" spans="34:34" ht="64.5" customHeight="1" x14ac:dyDescent="0.2">
      <c r="AH7640" s="18"/>
    </row>
    <row r="7641" spans="34:34" ht="64.5" customHeight="1" x14ac:dyDescent="0.2">
      <c r="AH7641" s="18"/>
    </row>
    <row r="7642" spans="34:34" ht="64.5" customHeight="1" x14ac:dyDescent="0.2">
      <c r="AH7642" s="18"/>
    </row>
    <row r="7643" spans="34:34" ht="64.5" customHeight="1" x14ac:dyDescent="0.2">
      <c r="AH7643" s="18"/>
    </row>
    <row r="7644" spans="34:34" ht="64.5" customHeight="1" x14ac:dyDescent="0.2">
      <c r="AH7644" s="18"/>
    </row>
    <row r="7645" spans="34:34" ht="64.5" customHeight="1" x14ac:dyDescent="0.2">
      <c r="AH7645" s="18"/>
    </row>
    <row r="7646" spans="34:34" ht="64.5" customHeight="1" x14ac:dyDescent="0.2">
      <c r="AH7646" s="18"/>
    </row>
    <row r="7647" spans="34:34" ht="64.5" customHeight="1" x14ac:dyDescent="0.2">
      <c r="AH7647" s="18"/>
    </row>
    <row r="7648" spans="34:34" ht="64.5" customHeight="1" x14ac:dyDescent="0.2">
      <c r="AH7648" s="18"/>
    </row>
    <row r="7649" spans="34:34" ht="64.5" customHeight="1" x14ac:dyDescent="0.2">
      <c r="AH7649" s="18"/>
    </row>
    <row r="7650" spans="34:34" ht="64.5" customHeight="1" x14ac:dyDescent="0.2">
      <c r="AH7650" s="18"/>
    </row>
    <row r="7651" spans="34:34" ht="64.5" customHeight="1" x14ac:dyDescent="0.2">
      <c r="AH7651" s="18"/>
    </row>
    <row r="7652" spans="34:34" ht="64.5" customHeight="1" x14ac:dyDescent="0.2">
      <c r="AH7652" s="18"/>
    </row>
    <row r="7653" spans="34:34" ht="64.5" customHeight="1" x14ac:dyDescent="0.2">
      <c r="AH7653" s="18"/>
    </row>
    <row r="7654" spans="34:34" ht="64.5" customHeight="1" x14ac:dyDescent="0.2">
      <c r="AH7654" s="18"/>
    </row>
    <row r="7655" spans="34:34" ht="64.5" customHeight="1" x14ac:dyDescent="0.2">
      <c r="AH7655" s="18"/>
    </row>
    <row r="7656" spans="34:34" ht="64.5" customHeight="1" x14ac:dyDescent="0.2">
      <c r="AH7656" s="18"/>
    </row>
    <row r="7657" spans="34:34" ht="64.5" customHeight="1" x14ac:dyDescent="0.2">
      <c r="AH7657" s="18"/>
    </row>
    <row r="7658" spans="34:34" ht="64.5" customHeight="1" x14ac:dyDescent="0.2">
      <c r="AH7658" s="18"/>
    </row>
    <row r="7659" spans="34:34" ht="64.5" customHeight="1" x14ac:dyDescent="0.2">
      <c r="AH7659" s="18"/>
    </row>
    <row r="7660" spans="34:34" ht="64.5" customHeight="1" x14ac:dyDescent="0.2">
      <c r="AH7660" s="18"/>
    </row>
    <row r="7661" spans="34:34" ht="64.5" customHeight="1" x14ac:dyDescent="0.2">
      <c r="AH7661" s="18"/>
    </row>
    <row r="7662" spans="34:34" ht="64.5" customHeight="1" x14ac:dyDescent="0.2">
      <c r="AH7662" s="18"/>
    </row>
    <row r="7663" spans="34:34" ht="64.5" customHeight="1" x14ac:dyDescent="0.2">
      <c r="AH7663" s="18"/>
    </row>
    <row r="7664" spans="34:34" ht="64.5" customHeight="1" x14ac:dyDescent="0.2">
      <c r="AH7664" s="18"/>
    </row>
    <row r="7665" spans="34:34" ht="64.5" customHeight="1" x14ac:dyDescent="0.2">
      <c r="AH7665" s="18"/>
    </row>
    <row r="7666" spans="34:34" ht="64.5" customHeight="1" x14ac:dyDescent="0.2">
      <c r="AH7666" s="18"/>
    </row>
    <row r="7667" spans="34:34" ht="64.5" customHeight="1" x14ac:dyDescent="0.2">
      <c r="AH7667" s="18"/>
    </row>
    <row r="7668" spans="34:34" ht="64.5" customHeight="1" x14ac:dyDescent="0.2">
      <c r="AH7668" s="18"/>
    </row>
    <row r="7669" spans="34:34" ht="64.5" customHeight="1" x14ac:dyDescent="0.2">
      <c r="AH7669" s="18"/>
    </row>
    <row r="7670" spans="34:34" ht="64.5" customHeight="1" x14ac:dyDescent="0.2">
      <c r="AH7670" s="18"/>
    </row>
    <row r="7671" spans="34:34" ht="64.5" customHeight="1" x14ac:dyDescent="0.2">
      <c r="AH7671" s="18"/>
    </row>
    <row r="7672" spans="34:34" ht="64.5" customHeight="1" x14ac:dyDescent="0.2">
      <c r="AH7672" s="18"/>
    </row>
    <row r="7673" spans="34:34" ht="64.5" customHeight="1" x14ac:dyDescent="0.2">
      <c r="AH7673" s="18"/>
    </row>
    <row r="7674" spans="34:34" ht="64.5" customHeight="1" x14ac:dyDescent="0.2">
      <c r="AH7674" s="18"/>
    </row>
    <row r="7675" spans="34:34" ht="64.5" customHeight="1" x14ac:dyDescent="0.2">
      <c r="AH7675" s="18"/>
    </row>
    <row r="7676" spans="34:34" ht="64.5" customHeight="1" x14ac:dyDescent="0.2">
      <c r="AH7676" s="18"/>
    </row>
    <row r="7677" spans="34:34" ht="64.5" customHeight="1" x14ac:dyDescent="0.2">
      <c r="AH7677" s="18"/>
    </row>
    <row r="7678" spans="34:34" ht="64.5" customHeight="1" x14ac:dyDescent="0.2">
      <c r="AH7678" s="18"/>
    </row>
    <row r="7679" spans="34:34" ht="64.5" customHeight="1" x14ac:dyDescent="0.2">
      <c r="AH7679" s="18"/>
    </row>
    <row r="7680" spans="34:34" ht="64.5" customHeight="1" x14ac:dyDescent="0.2">
      <c r="AH7680" s="18"/>
    </row>
    <row r="7681" spans="34:34" ht="64.5" customHeight="1" x14ac:dyDescent="0.2">
      <c r="AH7681" s="18"/>
    </row>
    <row r="7682" spans="34:34" ht="64.5" customHeight="1" x14ac:dyDescent="0.2">
      <c r="AH7682" s="18"/>
    </row>
    <row r="7683" spans="34:34" ht="64.5" customHeight="1" x14ac:dyDescent="0.2">
      <c r="AH7683" s="18"/>
    </row>
    <row r="7684" spans="34:34" ht="64.5" customHeight="1" x14ac:dyDescent="0.2">
      <c r="AH7684" s="18"/>
    </row>
    <row r="7685" spans="34:34" ht="64.5" customHeight="1" x14ac:dyDescent="0.2">
      <c r="AH7685" s="18"/>
    </row>
    <row r="7686" spans="34:34" ht="64.5" customHeight="1" x14ac:dyDescent="0.2">
      <c r="AH7686" s="18"/>
    </row>
    <row r="7687" spans="34:34" ht="64.5" customHeight="1" x14ac:dyDescent="0.2">
      <c r="AH7687" s="18"/>
    </row>
    <row r="7688" spans="34:34" ht="64.5" customHeight="1" x14ac:dyDescent="0.2">
      <c r="AH7688" s="18"/>
    </row>
    <row r="7689" spans="34:34" ht="64.5" customHeight="1" x14ac:dyDescent="0.2">
      <c r="AH7689" s="18"/>
    </row>
    <row r="7690" spans="34:34" ht="64.5" customHeight="1" x14ac:dyDescent="0.2">
      <c r="AH7690" s="18"/>
    </row>
    <row r="7691" spans="34:34" ht="64.5" customHeight="1" x14ac:dyDescent="0.2">
      <c r="AH7691" s="18"/>
    </row>
    <row r="7692" spans="34:34" ht="64.5" customHeight="1" x14ac:dyDescent="0.2">
      <c r="AH7692" s="18"/>
    </row>
    <row r="7693" spans="34:34" ht="64.5" customHeight="1" x14ac:dyDescent="0.2">
      <c r="AH7693" s="18"/>
    </row>
    <row r="7694" spans="34:34" ht="64.5" customHeight="1" x14ac:dyDescent="0.2">
      <c r="AH7694" s="18"/>
    </row>
    <row r="7695" spans="34:34" ht="64.5" customHeight="1" x14ac:dyDescent="0.2">
      <c r="AH7695" s="18"/>
    </row>
    <row r="7696" spans="34:34" ht="64.5" customHeight="1" x14ac:dyDescent="0.2">
      <c r="AH7696" s="18"/>
    </row>
    <row r="7697" spans="34:34" ht="64.5" customHeight="1" x14ac:dyDescent="0.2">
      <c r="AH7697" s="18"/>
    </row>
    <row r="7698" spans="34:34" ht="64.5" customHeight="1" x14ac:dyDescent="0.2">
      <c r="AH7698" s="18"/>
    </row>
    <row r="7699" spans="34:34" ht="64.5" customHeight="1" x14ac:dyDescent="0.2">
      <c r="AH7699" s="18"/>
    </row>
    <row r="7700" spans="34:34" ht="64.5" customHeight="1" x14ac:dyDescent="0.2">
      <c r="AH7700" s="18"/>
    </row>
    <row r="7701" spans="34:34" ht="64.5" customHeight="1" x14ac:dyDescent="0.2">
      <c r="AH7701" s="18"/>
    </row>
    <row r="7702" spans="34:34" ht="64.5" customHeight="1" x14ac:dyDescent="0.2">
      <c r="AH7702" s="18"/>
    </row>
    <row r="7703" spans="34:34" ht="64.5" customHeight="1" x14ac:dyDescent="0.2">
      <c r="AH7703" s="18"/>
    </row>
    <row r="7704" spans="34:34" ht="64.5" customHeight="1" x14ac:dyDescent="0.2">
      <c r="AH7704" s="18"/>
    </row>
    <row r="7705" spans="34:34" ht="64.5" customHeight="1" x14ac:dyDescent="0.2">
      <c r="AH7705" s="18"/>
    </row>
    <row r="7706" spans="34:34" ht="64.5" customHeight="1" x14ac:dyDescent="0.2">
      <c r="AH7706" s="18"/>
    </row>
    <row r="7707" spans="34:34" ht="64.5" customHeight="1" x14ac:dyDescent="0.2">
      <c r="AH7707" s="18"/>
    </row>
    <row r="7708" spans="34:34" ht="64.5" customHeight="1" x14ac:dyDescent="0.2">
      <c r="AH7708" s="18"/>
    </row>
    <row r="7709" spans="34:34" ht="64.5" customHeight="1" x14ac:dyDescent="0.2">
      <c r="AH7709" s="18"/>
    </row>
    <row r="7710" spans="34:34" ht="64.5" customHeight="1" x14ac:dyDescent="0.2">
      <c r="AH7710" s="18"/>
    </row>
    <row r="7711" spans="34:34" ht="64.5" customHeight="1" x14ac:dyDescent="0.2">
      <c r="AH7711" s="18"/>
    </row>
    <row r="7712" spans="34:34" ht="64.5" customHeight="1" x14ac:dyDescent="0.2">
      <c r="AH7712" s="18"/>
    </row>
    <row r="7713" spans="34:34" ht="64.5" customHeight="1" x14ac:dyDescent="0.2">
      <c r="AH7713" s="18"/>
    </row>
    <row r="7714" spans="34:34" ht="64.5" customHeight="1" x14ac:dyDescent="0.2">
      <c r="AH7714" s="18"/>
    </row>
    <row r="7715" spans="34:34" ht="64.5" customHeight="1" x14ac:dyDescent="0.2">
      <c r="AH7715" s="18"/>
    </row>
    <row r="7716" spans="34:34" ht="64.5" customHeight="1" x14ac:dyDescent="0.2">
      <c r="AH7716" s="18"/>
    </row>
    <row r="7717" spans="34:34" ht="64.5" customHeight="1" x14ac:dyDescent="0.2">
      <c r="AH7717" s="18"/>
    </row>
    <row r="7718" spans="34:34" ht="64.5" customHeight="1" x14ac:dyDescent="0.2">
      <c r="AH7718" s="18"/>
    </row>
    <row r="7719" spans="34:34" ht="64.5" customHeight="1" x14ac:dyDescent="0.2">
      <c r="AH7719" s="18"/>
    </row>
    <row r="7720" spans="34:34" ht="64.5" customHeight="1" x14ac:dyDescent="0.2">
      <c r="AH7720" s="18"/>
    </row>
    <row r="7721" spans="34:34" ht="64.5" customHeight="1" x14ac:dyDescent="0.2">
      <c r="AH7721" s="18"/>
    </row>
    <row r="7722" spans="34:34" ht="64.5" customHeight="1" x14ac:dyDescent="0.2">
      <c r="AH7722" s="18"/>
    </row>
    <row r="7723" spans="34:34" ht="64.5" customHeight="1" x14ac:dyDescent="0.2">
      <c r="AH7723" s="18"/>
    </row>
    <row r="7724" spans="34:34" ht="64.5" customHeight="1" x14ac:dyDescent="0.2">
      <c r="AH7724" s="18"/>
    </row>
    <row r="7725" spans="34:34" ht="64.5" customHeight="1" x14ac:dyDescent="0.2">
      <c r="AH7725" s="18"/>
    </row>
    <row r="7726" spans="34:34" ht="64.5" customHeight="1" x14ac:dyDescent="0.2">
      <c r="AH7726" s="18"/>
    </row>
    <row r="7727" spans="34:34" ht="64.5" customHeight="1" x14ac:dyDescent="0.2">
      <c r="AH7727" s="18"/>
    </row>
    <row r="7728" spans="34:34" ht="64.5" customHeight="1" x14ac:dyDescent="0.2">
      <c r="AH7728" s="18"/>
    </row>
    <row r="7729" spans="34:34" ht="64.5" customHeight="1" x14ac:dyDescent="0.2">
      <c r="AH7729" s="18"/>
    </row>
    <row r="7730" spans="34:34" ht="64.5" customHeight="1" x14ac:dyDescent="0.2">
      <c r="AH7730" s="18"/>
    </row>
    <row r="7731" spans="34:34" ht="64.5" customHeight="1" x14ac:dyDescent="0.2">
      <c r="AH7731" s="18"/>
    </row>
    <row r="7732" spans="34:34" ht="64.5" customHeight="1" x14ac:dyDescent="0.2">
      <c r="AH7732" s="18"/>
    </row>
    <row r="7733" spans="34:34" ht="64.5" customHeight="1" x14ac:dyDescent="0.2">
      <c r="AH7733" s="18"/>
    </row>
    <row r="7734" spans="34:34" ht="64.5" customHeight="1" x14ac:dyDescent="0.2">
      <c r="AH7734" s="18"/>
    </row>
    <row r="7735" spans="34:34" ht="64.5" customHeight="1" x14ac:dyDescent="0.2">
      <c r="AH7735" s="18"/>
    </row>
    <row r="7736" spans="34:34" ht="64.5" customHeight="1" x14ac:dyDescent="0.2">
      <c r="AH7736" s="18"/>
    </row>
    <row r="7737" spans="34:34" ht="64.5" customHeight="1" x14ac:dyDescent="0.2">
      <c r="AH7737" s="18"/>
    </row>
    <row r="7738" spans="34:34" ht="64.5" customHeight="1" x14ac:dyDescent="0.2">
      <c r="AH7738" s="18"/>
    </row>
    <row r="7739" spans="34:34" ht="64.5" customHeight="1" x14ac:dyDescent="0.2">
      <c r="AH7739" s="18"/>
    </row>
    <row r="7740" spans="34:34" ht="64.5" customHeight="1" x14ac:dyDescent="0.2">
      <c r="AH7740" s="18"/>
    </row>
    <row r="7741" spans="34:34" ht="64.5" customHeight="1" x14ac:dyDescent="0.2">
      <c r="AH7741" s="18"/>
    </row>
    <row r="7742" spans="34:34" ht="64.5" customHeight="1" x14ac:dyDescent="0.2">
      <c r="AH7742" s="18"/>
    </row>
    <row r="7743" spans="34:34" ht="64.5" customHeight="1" x14ac:dyDescent="0.2">
      <c r="AH7743" s="18"/>
    </row>
    <row r="7744" spans="34:34" ht="64.5" customHeight="1" x14ac:dyDescent="0.2">
      <c r="AH7744" s="18"/>
    </row>
    <row r="7745" spans="34:34" ht="64.5" customHeight="1" x14ac:dyDescent="0.2">
      <c r="AH7745" s="18"/>
    </row>
    <row r="7746" spans="34:34" ht="64.5" customHeight="1" x14ac:dyDescent="0.2">
      <c r="AH7746" s="18"/>
    </row>
    <row r="7747" spans="34:34" ht="64.5" customHeight="1" x14ac:dyDescent="0.2">
      <c r="AH7747" s="18"/>
    </row>
    <row r="7748" spans="34:34" ht="64.5" customHeight="1" x14ac:dyDescent="0.2">
      <c r="AH7748" s="18"/>
    </row>
    <row r="7749" spans="34:34" ht="64.5" customHeight="1" x14ac:dyDescent="0.2">
      <c r="AH7749" s="18"/>
    </row>
    <row r="7750" spans="34:34" ht="64.5" customHeight="1" x14ac:dyDescent="0.2">
      <c r="AH7750" s="18"/>
    </row>
    <row r="7751" spans="34:34" ht="64.5" customHeight="1" x14ac:dyDescent="0.2">
      <c r="AH7751" s="18"/>
    </row>
    <row r="7752" spans="34:34" ht="64.5" customHeight="1" x14ac:dyDescent="0.2">
      <c r="AH7752" s="18"/>
    </row>
    <row r="7753" spans="34:34" ht="64.5" customHeight="1" x14ac:dyDescent="0.2">
      <c r="AH7753" s="18"/>
    </row>
    <row r="7754" spans="34:34" ht="64.5" customHeight="1" x14ac:dyDescent="0.2">
      <c r="AH7754" s="18"/>
    </row>
    <row r="7755" spans="34:34" ht="64.5" customHeight="1" x14ac:dyDescent="0.2">
      <c r="AH7755" s="18"/>
    </row>
    <row r="7756" spans="34:34" ht="64.5" customHeight="1" x14ac:dyDescent="0.2">
      <c r="AH7756" s="18"/>
    </row>
    <row r="7757" spans="34:34" ht="64.5" customHeight="1" x14ac:dyDescent="0.2">
      <c r="AH7757" s="18"/>
    </row>
    <row r="7758" spans="34:34" ht="64.5" customHeight="1" x14ac:dyDescent="0.2">
      <c r="AH7758" s="18"/>
    </row>
    <row r="7759" spans="34:34" ht="64.5" customHeight="1" x14ac:dyDescent="0.2">
      <c r="AH7759" s="18"/>
    </row>
    <row r="7760" spans="34:34" ht="64.5" customHeight="1" x14ac:dyDescent="0.2">
      <c r="AH7760" s="18"/>
    </row>
    <row r="7761" spans="34:34" ht="64.5" customHeight="1" x14ac:dyDescent="0.2">
      <c r="AH7761" s="18"/>
    </row>
    <row r="7762" spans="34:34" ht="64.5" customHeight="1" x14ac:dyDescent="0.2">
      <c r="AH7762" s="18"/>
    </row>
    <row r="7763" spans="34:34" ht="64.5" customHeight="1" x14ac:dyDescent="0.2">
      <c r="AH7763" s="18"/>
    </row>
    <row r="7764" spans="34:34" ht="64.5" customHeight="1" x14ac:dyDescent="0.2">
      <c r="AH7764" s="18"/>
    </row>
    <row r="7765" spans="34:34" ht="64.5" customHeight="1" x14ac:dyDescent="0.2">
      <c r="AH7765" s="18"/>
    </row>
    <row r="7766" spans="34:34" ht="64.5" customHeight="1" x14ac:dyDescent="0.2">
      <c r="AH7766" s="18"/>
    </row>
    <row r="7767" spans="34:34" ht="64.5" customHeight="1" x14ac:dyDescent="0.2">
      <c r="AH7767" s="18"/>
    </row>
    <row r="7768" spans="34:34" ht="64.5" customHeight="1" x14ac:dyDescent="0.2">
      <c r="AH7768" s="18"/>
    </row>
    <row r="7769" spans="34:34" ht="64.5" customHeight="1" x14ac:dyDescent="0.2">
      <c r="AH7769" s="18"/>
    </row>
    <row r="7770" spans="34:34" ht="64.5" customHeight="1" x14ac:dyDescent="0.2">
      <c r="AH7770" s="18"/>
    </row>
    <row r="7771" spans="34:34" ht="64.5" customHeight="1" x14ac:dyDescent="0.2">
      <c r="AH7771" s="18"/>
    </row>
    <row r="7772" spans="34:34" ht="64.5" customHeight="1" x14ac:dyDescent="0.2">
      <c r="AH7772" s="18"/>
    </row>
    <row r="7773" spans="34:34" ht="64.5" customHeight="1" x14ac:dyDescent="0.2">
      <c r="AH7773" s="18"/>
    </row>
    <row r="7774" spans="34:34" ht="64.5" customHeight="1" x14ac:dyDescent="0.2">
      <c r="AH7774" s="18"/>
    </row>
    <row r="7775" spans="34:34" ht="64.5" customHeight="1" x14ac:dyDescent="0.2">
      <c r="AH7775" s="18"/>
    </row>
    <row r="7776" spans="34:34" ht="64.5" customHeight="1" x14ac:dyDescent="0.2">
      <c r="AH7776" s="18"/>
    </row>
    <row r="7777" spans="34:34" ht="64.5" customHeight="1" x14ac:dyDescent="0.2">
      <c r="AH7777" s="18"/>
    </row>
    <row r="7778" spans="34:34" ht="64.5" customHeight="1" x14ac:dyDescent="0.2">
      <c r="AH7778" s="18"/>
    </row>
    <row r="7779" spans="34:34" ht="64.5" customHeight="1" x14ac:dyDescent="0.2">
      <c r="AH7779" s="18"/>
    </row>
    <row r="7780" spans="34:34" ht="64.5" customHeight="1" x14ac:dyDescent="0.2">
      <c r="AH7780" s="18"/>
    </row>
    <row r="7781" spans="34:34" ht="64.5" customHeight="1" x14ac:dyDescent="0.2">
      <c r="AH7781" s="18"/>
    </row>
    <row r="7782" spans="34:34" ht="64.5" customHeight="1" x14ac:dyDescent="0.2">
      <c r="AH7782" s="18"/>
    </row>
    <row r="7783" spans="34:34" ht="64.5" customHeight="1" x14ac:dyDescent="0.2">
      <c r="AH7783" s="18"/>
    </row>
    <row r="7784" spans="34:34" ht="64.5" customHeight="1" x14ac:dyDescent="0.2">
      <c r="AH7784" s="18"/>
    </row>
    <row r="7785" spans="34:34" ht="64.5" customHeight="1" x14ac:dyDescent="0.2">
      <c r="AH7785" s="18"/>
    </row>
    <row r="7786" spans="34:34" ht="64.5" customHeight="1" x14ac:dyDescent="0.2">
      <c r="AH7786" s="18"/>
    </row>
    <row r="7787" spans="34:34" ht="64.5" customHeight="1" x14ac:dyDescent="0.2">
      <c r="AH7787" s="18"/>
    </row>
    <row r="7788" spans="34:34" ht="64.5" customHeight="1" x14ac:dyDescent="0.2">
      <c r="AH7788" s="18"/>
    </row>
    <row r="7789" spans="34:34" ht="64.5" customHeight="1" x14ac:dyDescent="0.2">
      <c r="AH7789" s="18"/>
    </row>
    <row r="7790" spans="34:34" ht="64.5" customHeight="1" x14ac:dyDescent="0.2">
      <c r="AH7790" s="18"/>
    </row>
    <row r="7791" spans="34:34" ht="64.5" customHeight="1" x14ac:dyDescent="0.2">
      <c r="AH7791" s="18"/>
    </row>
    <row r="7792" spans="34:34" ht="64.5" customHeight="1" x14ac:dyDescent="0.2">
      <c r="AH7792" s="18"/>
    </row>
    <row r="7793" spans="34:34" ht="64.5" customHeight="1" x14ac:dyDescent="0.2">
      <c r="AH7793" s="18"/>
    </row>
    <row r="7794" spans="34:34" ht="64.5" customHeight="1" x14ac:dyDescent="0.2">
      <c r="AH7794" s="18"/>
    </row>
    <row r="7795" spans="34:34" ht="64.5" customHeight="1" x14ac:dyDescent="0.2">
      <c r="AH7795" s="18"/>
    </row>
    <row r="7796" spans="34:34" ht="64.5" customHeight="1" x14ac:dyDescent="0.2">
      <c r="AH7796" s="18"/>
    </row>
    <row r="7797" spans="34:34" ht="64.5" customHeight="1" x14ac:dyDescent="0.2">
      <c r="AH7797" s="18"/>
    </row>
    <row r="7798" spans="34:34" ht="64.5" customHeight="1" x14ac:dyDescent="0.2">
      <c r="AH7798" s="18"/>
    </row>
    <row r="7799" spans="34:34" ht="64.5" customHeight="1" x14ac:dyDescent="0.2">
      <c r="AH7799" s="18"/>
    </row>
    <row r="7800" spans="34:34" ht="64.5" customHeight="1" x14ac:dyDescent="0.2">
      <c r="AH7800" s="18"/>
    </row>
    <row r="7801" spans="34:34" ht="64.5" customHeight="1" x14ac:dyDescent="0.2">
      <c r="AH7801" s="18"/>
    </row>
    <row r="7802" spans="34:34" ht="64.5" customHeight="1" x14ac:dyDescent="0.2">
      <c r="AH7802" s="18"/>
    </row>
    <row r="7803" spans="34:34" ht="64.5" customHeight="1" x14ac:dyDescent="0.2">
      <c r="AH7803" s="18"/>
    </row>
    <row r="7804" spans="34:34" ht="64.5" customHeight="1" x14ac:dyDescent="0.2">
      <c r="AH7804" s="18"/>
    </row>
    <row r="7805" spans="34:34" ht="64.5" customHeight="1" x14ac:dyDescent="0.2">
      <c r="AH7805" s="18"/>
    </row>
    <row r="7806" spans="34:34" ht="64.5" customHeight="1" x14ac:dyDescent="0.2">
      <c r="AH7806" s="18"/>
    </row>
    <row r="7807" spans="34:34" ht="64.5" customHeight="1" x14ac:dyDescent="0.2">
      <c r="AH7807" s="18"/>
    </row>
    <row r="7808" spans="34:34" ht="64.5" customHeight="1" x14ac:dyDescent="0.2">
      <c r="AH7808" s="18"/>
    </row>
    <row r="7809" spans="34:34" ht="64.5" customHeight="1" x14ac:dyDescent="0.2">
      <c r="AH7809" s="18"/>
    </row>
    <row r="7810" spans="34:34" ht="64.5" customHeight="1" x14ac:dyDescent="0.2">
      <c r="AH7810" s="18"/>
    </row>
    <row r="7811" spans="34:34" ht="64.5" customHeight="1" x14ac:dyDescent="0.2">
      <c r="AH7811" s="18"/>
    </row>
    <row r="7812" spans="34:34" ht="64.5" customHeight="1" x14ac:dyDescent="0.2">
      <c r="AH7812" s="18"/>
    </row>
    <row r="7813" spans="34:34" ht="64.5" customHeight="1" x14ac:dyDescent="0.2">
      <c r="AH7813" s="18"/>
    </row>
    <row r="7814" spans="34:34" ht="64.5" customHeight="1" x14ac:dyDescent="0.2">
      <c r="AH7814" s="18"/>
    </row>
    <row r="7815" spans="34:34" ht="64.5" customHeight="1" x14ac:dyDescent="0.2">
      <c r="AH7815" s="18"/>
    </row>
    <row r="7816" spans="34:34" ht="64.5" customHeight="1" x14ac:dyDescent="0.2">
      <c r="AH7816" s="18"/>
    </row>
    <row r="7817" spans="34:34" ht="64.5" customHeight="1" x14ac:dyDescent="0.2">
      <c r="AH7817" s="18"/>
    </row>
    <row r="7818" spans="34:34" ht="64.5" customHeight="1" x14ac:dyDescent="0.2">
      <c r="AH7818" s="18"/>
    </row>
    <row r="7819" spans="34:34" ht="64.5" customHeight="1" x14ac:dyDescent="0.2">
      <c r="AH7819" s="18"/>
    </row>
    <row r="7820" spans="34:34" ht="64.5" customHeight="1" x14ac:dyDescent="0.2">
      <c r="AH7820" s="18"/>
    </row>
    <row r="7821" spans="34:34" ht="64.5" customHeight="1" x14ac:dyDescent="0.2">
      <c r="AH7821" s="18"/>
    </row>
    <row r="7822" spans="34:34" ht="64.5" customHeight="1" x14ac:dyDescent="0.2">
      <c r="AH7822" s="18"/>
    </row>
    <row r="7823" spans="34:34" ht="64.5" customHeight="1" x14ac:dyDescent="0.2">
      <c r="AH7823" s="18"/>
    </row>
    <row r="7824" spans="34:34" ht="64.5" customHeight="1" x14ac:dyDescent="0.2">
      <c r="AH7824" s="18"/>
    </row>
    <row r="7825" spans="34:34" ht="64.5" customHeight="1" x14ac:dyDescent="0.2">
      <c r="AH7825" s="18"/>
    </row>
    <row r="7826" spans="34:34" ht="64.5" customHeight="1" x14ac:dyDescent="0.2">
      <c r="AH7826" s="18"/>
    </row>
    <row r="7827" spans="34:34" ht="64.5" customHeight="1" x14ac:dyDescent="0.2">
      <c r="AH7827" s="18"/>
    </row>
    <row r="7828" spans="34:34" ht="64.5" customHeight="1" x14ac:dyDescent="0.2">
      <c r="AH7828" s="18"/>
    </row>
    <row r="7829" spans="34:34" ht="64.5" customHeight="1" x14ac:dyDescent="0.2">
      <c r="AH7829" s="18"/>
    </row>
    <row r="7830" spans="34:34" ht="64.5" customHeight="1" x14ac:dyDescent="0.2">
      <c r="AH7830" s="18"/>
    </row>
    <row r="7831" spans="34:34" ht="64.5" customHeight="1" x14ac:dyDescent="0.2">
      <c r="AH7831" s="18"/>
    </row>
    <row r="7832" spans="34:34" ht="64.5" customHeight="1" x14ac:dyDescent="0.2">
      <c r="AH7832" s="18"/>
    </row>
    <row r="7833" spans="34:34" ht="64.5" customHeight="1" x14ac:dyDescent="0.2">
      <c r="AH7833" s="18"/>
    </row>
    <row r="7834" spans="34:34" ht="64.5" customHeight="1" x14ac:dyDescent="0.2">
      <c r="AH7834" s="18"/>
    </row>
    <row r="7835" spans="34:34" ht="64.5" customHeight="1" x14ac:dyDescent="0.2">
      <c r="AH7835" s="18"/>
    </row>
    <row r="7836" spans="34:34" ht="64.5" customHeight="1" x14ac:dyDescent="0.2">
      <c r="AH7836" s="18"/>
    </row>
    <row r="7837" spans="34:34" ht="64.5" customHeight="1" x14ac:dyDescent="0.2">
      <c r="AH7837" s="18"/>
    </row>
    <row r="7838" spans="34:34" ht="64.5" customHeight="1" x14ac:dyDescent="0.2">
      <c r="AH7838" s="18"/>
    </row>
    <row r="7839" spans="34:34" ht="64.5" customHeight="1" x14ac:dyDescent="0.2">
      <c r="AH7839" s="18"/>
    </row>
    <row r="7840" spans="34:34" ht="64.5" customHeight="1" x14ac:dyDescent="0.2">
      <c r="AH7840" s="18"/>
    </row>
    <row r="7841" spans="34:34" ht="64.5" customHeight="1" x14ac:dyDescent="0.2">
      <c r="AH7841" s="18"/>
    </row>
    <row r="7842" spans="34:34" ht="64.5" customHeight="1" x14ac:dyDescent="0.2">
      <c r="AH7842" s="18"/>
    </row>
    <row r="7843" spans="34:34" ht="64.5" customHeight="1" x14ac:dyDescent="0.2">
      <c r="AH7843" s="18"/>
    </row>
    <row r="7844" spans="34:34" ht="64.5" customHeight="1" x14ac:dyDescent="0.2">
      <c r="AH7844" s="18"/>
    </row>
    <row r="7845" spans="34:34" ht="64.5" customHeight="1" x14ac:dyDescent="0.2">
      <c r="AH7845" s="18"/>
    </row>
    <row r="7846" spans="34:34" ht="64.5" customHeight="1" x14ac:dyDescent="0.2">
      <c r="AH7846" s="18"/>
    </row>
    <row r="7847" spans="34:34" ht="64.5" customHeight="1" x14ac:dyDescent="0.2">
      <c r="AH7847" s="18"/>
    </row>
    <row r="7848" spans="34:34" ht="64.5" customHeight="1" x14ac:dyDescent="0.2">
      <c r="AH7848" s="18"/>
    </row>
    <row r="7849" spans="34:34" ht="64.5" customHeight="1" x14ac:dyDescent="0.2">
      <c r="AH7849" s="18"/>
    </row>
    <row r="7850" spans="34:34" ht="64.5" customHeight="1" x14ac:dyDescent="0.2">
      <c r="AH7850" s="18"/>
    </row>
    <row r="7851" spans="34:34" ht="64.5" customHeight="1" x14ac:dyDescent="0.2">
      <c r="AH7851" s="18"/>
    </row>
    <row r="7852" spans="34:34" ht="64.5" customHeight="1" x14ac:dyDescent="0.2">
      <c r="AH7852" s="18"/>
    </row>
    <row r="7853" spans="34:34" ht="64.5" customHeight="1" x14ac:dyDescent="0.2">
      <c r="AH7853" s="18"/>
    </row>
    <row r="7854" spans="34:34" ht="64.5" customHeight="1" x14ac:dyDescent="0.2">
      <c r="AH7854" s="18"/>
    </row>
    <row r="7855" spans="34:34" ht="64.5" customHeight="1" x14ac:dyDescent="0.2">
      <c r="AH7855" s="18"/>
    </row>
    <row r="7856" spans="34:34" ht="64.5" customHeight="1" x14ac:dyDescent="0.2">
      <c r="AH7856" s="18"/>
    </row>
    <row r="7857" spans="34:34" ht="64.5" customHeight="1" x14ac:dyDescent="0.2">
      <c r="AH7857" s="18"/>
    </row>
    <row r="7858" spans="34:34" ht="64.5" customHeight="1" x14ac:dyDescent="0.2">
      <c r="AH7858" s="18"/>
    </row>
    <row r="7859" spans="34:34" ht="64.5" customHeight="1" x14ac:dyDescent="0.2">
      <c r="AH7859" s="18"/>
    </row>
    <row r="7860" spans="34:34" ht="64.5" customHeight="1" x14ac:dyDescent="0.2">
      <c r="AH7860" s="18"/>
    </row>
    <row r="7861" spans="34:34" ht="64.5" customHeight="1" x14ac:dyDescent="0.2">
      <c r="AH7861" s="18"/>
    </row>
    <row r="7862" spans="34:34" ht="64.5" customHeight="1" x14ac:dyDescent="0.2">
      <c r="AH7862" s="18"/>
    </row>
    <row r="7863" spans="34:34" ht="64.5" customHeight="1" x14ac:dyDescent="0.2">
      <c r="AH7863" s="18"/>
    </row>
    <row r="7864" spans="34:34" ht="64.5" customHeight="1" x14ac:dyDescent="0.2">
      <c r="AH7864" s="18"/>
    </row>
    <row r="7865" spans="34:34" ht="64.5" customHeight="1" x14ac:dyDescent="0.2">
      <c r="AH7865" s="18"/>
    </row>
    <row r="7866" spans="34:34" ht="64.5" customHeight="1" x14ac:dyDescent="0.2">
      <c r="AH7866" s="18"/>
    </row>
    <row r="7867" spans="34:34" ht="64.5" customHeight="1" x14ac:dyDescent="0.2">
      <c r="AH7867" s="18"/>
    </row>
    <row r="7868" spans="34:34" ht="64.5" customHeight="1" x14ac:dyDescent="0.2">
      <c r="AH7868" s="18"/>
    </row>
    <row r="7869" spans="34:34" ht="64.5" customHeight="1" x14ac:dyDescent="0.2">
      <c r="AH7869" s="18"/>
    </row>
    <row r="7870" spans="34:34" ht="64.5" customHeight="1" x14ac:dyDescent="0.2">
      <c r="AH7870" s="18"/>
    </row>
    <row r="7871" spans="34:34" ht="64.5" customHeight="1" x14ac:dyDescent="0.2">
      <c r="AH7871" s="18"/>
    </row>
    <row r="7872" spans="34:34" ht="64.5" customHeight="1" x14ac:dyDescent="0.2">
      <c r="AH7872" s="18"/>
    </row>
    <row r="7873" spans="34:34" ht="64.5" customHeight="1" x14ac:dyDescent="0.2">
      <c r="AH7873" s="18"/>
    </row>
    <row r="7874" spans="34:34" ht="64.5" customHeight="1" x14ac:dyDescent="0.2">
      <c r="AH7874" s="18"/>
    </row>
    <row r="7875" spans="34:34" ht="64.5" customHeight="1" x14ac:dyDescent="0.2">
      <c r="AH7875" s="18"/>
    </row>
    <row r="7876" spans="34:34" ht="64.5" customHeight="1" x14ac:dyDescent="0.2">
      <c r="AH7876" s="18"/>
    </row>
    <row r="7877" spans="34:34" ht="64.5" customHeight="1" x14ac:dyDescent="0.2">
      <c r="AH7877" s="18"/>
    </row>
    <row r="7878" spans="34:34" ht="64.5" customHeight="1" x14ac:dyDescent="0.2">
      <c r="AH7878" s="18"/>
    </row>
    <row r="7879" spans="34:34" ht="64.5" customHeight="1" x14ac:dyDescent="0.2">
      <c r="AH7879" s="18"/>
    </row>
    <row r="7880" spans="34:34" ht="64.5" customHeight="1" x14ac:dyDescent="0.2">
      <c r="AH7880" s="18"/>
    </row>
    <row r="7881" spans="34:34" ht="64.5" customHeight="1" x14ac:dyDescent="0.2">
      <c r="AH7881" s="18"/>
    </row>
    <row r="7882" spans="34:34" ht="64.5" customHeight="1" x14ac:dyDescent="0.2">
      <c r="AH7882" s="18"/>
    </row>
    <row r="7883" spans="34:34" ht="64.5" customHeight="1" x14ac:dyDescent="0.2">
      <c r="AH7883" s="18"/>
    </row>
    <row r="7884" spans="34:34" ht="64.5" customHeight="1" x14ac:dyDescent="0.2">
      <c r="AH7884" s="18"/>
    </row>
    <row r="7885" spans="34:34" ht="64.5" customHeight="1" x14ac:dyDescent="0.2">
      <c r="AH7885" s="18"/>
    </row>
    <row r="7886" spans="34:34" ht="64.5" customHeight="1" x14ac:dyDescent="0.2">
      <c r="AH7886" s="18"/>
    </row>
    <row r="7887" spans="34:34" ht="64.5" customHeight="1" x14ac:dyDescent="0.2">
      <c r="AH7887" s="18"/>
    </row>
    <row r="7888" spans="34:34" ht="64.5" customHeight="1" x14ac:dyDescent="0.2">
      <c r="AH7888" s="18"/>
    </row>
    <row r="7889" spans="34:34" ht="64.5" customHeight="1" x14ac:dyDescent="0.2">
      <c r="AH7889" s="18"/>
    </row>
    <row r="7890" spans="34:34" ht="64.5" customHeight="1" x14ac:dyDescent="0.2">
      <c r="AH7890" s="18"/>
    </row>
    <row r="7891" spans="34:34" ht="64.5" customHeight="1" x14ac:dyDescent="0.2">
      <c r="AH7891" s="18"/>
    </row>
    <row r="7892" spans="34:34" ht="64.5" customHeight="1" x14ac:dyDescent="0.2">
      <c r="AH7892" s="18"/>
    </row>
    <row r="7893" spans="34:34" ht="64.5" customHeight="1" x14ac:dyDescent="0.2">
      <c r="AH7893" s="18"/>
    </row>
    <row r="7894" spans="34:34" ht="64.5" customHeight="1" x14ac:dyDescent="0.2">
      <c r="AH7894" s="18"/>
    </row>
    <row r="7895" spans="34:34" ht="64.5" customHeight="1" x14ac:dyDescent="0.2">
      <c r="AH7895" s="18"/>
    </row>
    <row r="7896" spans="34:34" ht="64.5" customHeight="1" x14ac:dyDescent="0.2">
      <c r="AH7896" s="18"/>
    </row>
    <row r="7897" spans="34:34" ht="64.5" customHeight="1" x14ac:dyDescent="0.2">
      <c r="AH7897" s="18"/>
    </row>
    <row r="7898" spans="34:34" ht="64.5" customHeight="1" x14ac:dyDescent="0.2">
      <c r="AH7898" s="18"/>
    </row>
    <row r="7899" spans="34:34" ht="64.5" customHeight="1" x14ac:dyDescent="0.2">
      <c r="AH7899" s="18"/>
    </row>
    <row r="7900" spans="34:34" ht="64.5" customHeight="1" x14ac:dyDescent="0.2">
      <c r="AH7900" s="18"/>
    </row>
    <row r="7901" spans="34:34" ht="64.5" customHeight="1" x14ac:dyDescent="0.2">
      <c r="AH7901" s="18"/>
    </row>
    <row r="7902" spans="34:34" ht="64.5" customHeight="1" x14ac:dyDescent="0.2">
      <c r="AH7902" s="18"/>
    </row>
    <row r="7903" spans="34:34" ht="64.5" customHeight="1" x14ac:dyDescent="0.2">
      <c r="AH7903" s="18"/>
    </row>
    <row r="7904" spans="34:34" ht="64.5" customHeight="1" x14ac:dyDescent="0.2">
      <c r="AH7904" s="18"/>
    </row>
    <row r="7905" spans="34:34" ht="64.5" customHeight="1" x14ac:dyDescent="0.2">
      <c r="AH7905" s="18"/>
    </row>
    <row r="7906" spans="34:34" ht="64.5" customHeight="1" x14ac:dyDescent="0.2">
      <c r="AH7906" s="18"/>
    </row>
    <row r="7907" spans="34:34" ht="64.5" customHeight="1" x14ac:dyDescent="0.2">
      <c r="AH7907" s="18"/>
    </row>
    <row r="7908" spans="34:34" ht="64.5" customHeight="1" x14ac:dyDescent="0.2">
      <c r="AH7908" s="18"/>
    </row>
    <row r="7909" spans="34:34" ht="64.5" customHeight="1" x14ac:dyDescent="0.2">
      <c r="AH7909" s="18"/>
    </row>
    <row r="7910" spans="34:34" ht="64.5" customHeight="1" x14ac:dyDescent="0.2">
      <c r="AH7910" s="18"/>
    </row>
    <row r="7911" spans="34:34" ht="64.5" customHeight="1" x14ac:dyDescent="0.2">
      <c r="AH7911" s="18"/>
    </row>
    <row r="7912" spans="34:34" ht="64.5" customHeight="1" x14ac:dyDescent="0.2">
      <c r="AH7912" s="18"/>
    </row>
    <row r="7913" spans="34:34" ht="64.5" customHeight="1" x14ac:dyDescent="0.2">
      <c r="AH7913" s="18"/>
    </row>
    <row r="7914" spans="34:34" ht="64.5" customHeight="1" x14ac:dyDescent="0.2">
      <c r="AH7914" s="18"/>
    </row>
    <row r="7915" spans="34:34" ht="64.5" customHeight="1" x14ac:dyDescent="0.2">
      <c r="AH7915" s="18"/>
    </row>
    <row r="7916" spans="34:34" ht="64.5" customHeight="1" x14ac:dyDescent="0.2">
      <c r="AH7916" s="18"/>
    </row>
    <row r="7917" spans="34:34" ht="64.5" customHeight="1" x14ac:dyDescent="0.2">
      <c r="AH7917" s="18"/>
    </row>
    <row r="7918" spans="34:34" ht="64.5" customHeight="1" x14ac:dyDescent="0.2">
      <c r="AH7918" s="18"/>
    </row>
    <row r="7919" spans="34:34" ht="64.5" customHeight="1" x14ac:dyDescent="0.2">
      <c r="AH7919" s="18"/>
    </row>
    <row r="7920" spans="34:34" ht="64.5" customHeight="1" x14ac:dyDescent="0.2">
      <c r="AH7920" s="18"/>
    </row>
    <row r="7921" spans="34:34" ht="64.5" customHeight="1" x14ac:dyDescent="0.2">
      <c r="AH7921" s="18"/>
    </row>
    <row r="7922" spans="34:34" ht="64.5" customHeight="1" x14ac:dyDescent="0.2">
      <c r="AH7922" s="18"/>
    </row>
    <row r="7923" spans="34:34" ht="64.5" customHeight="1" x14ac:dyDescent="0.2">
      <c r="AH7923" s="18"/>
    </row>
    <row r="7924" spans="34:34" ht="64.5" customHeight="1" x14ac:dyDescent="0.2">
      <c r="AH7924" s="18"/>
    </row>
    <row r="7925" spans="34:34" ht="64.5" customHeight="1" x14ac:dyDescent="0.2">
      <c r="AH7925" s="18"/>
    </row>
    <row r="7926" spans="34:34" ht="64.5" customHeight="1" x14ac:dyDescent="0.2">
      <c r="AH7926" s="18"/>
    </row>
    <row r="7927" spans="34:34" ht="64.5" customHeight="1" x14ac:dyDescent="0.2">
      <c r="AH7927" s="18"/>
    </row>
    <row r="7928" spans="34:34" ht="64.5" customHeight="1" x14ac:dyDescent="0.2">
      <c r="AH7928" s="18"/>
    </row>
    <row r="7929" spans="34:34" ht="64.5" customHeight="1" x14ac:dyDescent="0.2">
      <c r="AH7929" s="18"/>
    </row>
    <row r="7930" spans="34:34" ht="64.5" customHeight="1" x14ac:dyDescent="0.2">
      <c r="AH7930" s="18"/>
    </row>
    <row r="7931" spans="34:34" ht="64.5" customHeight="1" x14ac:dyDescent="0.2">
      <c r="AH7931" s="18"/>
    </row>
    <row r="7932" spans="34:34" ht="64.5" customHeight="1" x14ac:dyDescent="0.2">
      <c r="AH7932" s="18"/>
    </row>
    <row r="7933" spans="34:34" ht="64.5" customHeight="1" x14ac:dyDescent="0.2">
      <c r="AH7933" s="18"/>
    </row>
    <row r="7934" spans="34:34" ht="64.5" customHeight="1" x14ac:dyDescent="0.2">
      <c r="AH7934" s="18"/>
    </row>
    <row r="7935" spans="34:34" ht="64.5" customHeight="1" x14ac:dyDescent="0.2">
      <c r="AH7935" s="18"/>
    </row>
    <row r="7936" spans="34:34" ht="64.5" customHeight="1" x14ac:dyDescent="0.2">
      <c r="AH7936" s="18"/>
    </row>
    <row r="7937" spans="34:34" ht="64.5" customHeight="1" x14ac:dyDescent="0.2">
      <c r="AH7937" s="18"/>
    </row>
    <row r="7938" spans="34:34" ht="64.5" customHeight="1" x14ac:dyDescent="0.2">
      <c r="AH7938" s="18"/>
    </row>
    <row r="7939" spans="34:34" ht="64.5" customHeight="1" x14ac:dyDescent="0.2">
      <c r="AH7939" s="18"/>
    </row>
    <row r="7940" spans="34:34" ht="64.5" customHeight="1" x14ac:dyDescent="0.2">
      <c r="AH7940" s="18"/>
    </row>
    <row r="7941" spans="34:34" ht="64.5" customHeight="1" x14ac:dyDescent="0.2">
      <c r="AH7941" s="18"/>
    </row>
    <row r="7942" spans="34:34" ht="64.5" customHeight="1" x14ac:dyDescent="0.2">
      <c r="AH7942" s="18"/>
    </row>
    <row r="7943" spans="34:34" ht="64.5" customHeight="1" x14ac:dyDescent="0.2">
      <c r="AH7943" s="18"/>
    </row>
    <row r="7944" spans="34:34" ht="64.5" customHeight="1" x14ac:dyDescent="0.2">
      <c r="AH7944" s="18"/>
    </row>
    <row r="7945" spans="34:34" ht="64.5" customHeight="1" x14ac:dyDescent="0.2">
      <c r="AH7945" s="18"/>
    </row>
    <row r="7946" spans="34:34" ht="64.5" customHeight="1" x14ac:dyDescent="0.2">
      <c r="AH7946" s="18"/>
    </row>
    <row r="7947" spans="34:34" ht="64.5" customHeight="1" x14ac:dyDescent="0.2">
      <c r="AH7947" s="18"/>
    </row>
    <row r="7948" spans="34:34" ht="64.5" customHeight="1" x14ac:dyDescent="0.2">
      <c r="AH7948" s="18"/>
    </row>
    <row r="7949" spans="34:34" ht="64.5" customHeight="1" x14ac:dyDescent="0.2">
      <c r="AH7949" s="18"/>
    </row>
    <row r="7950" spans="34:34" ht="64.5" customHeight="1" x14ac:dyDescent="0.2">
      <c r="AH7950" s="18"/>
    </row>
    <row r="7951" spans="34:34" ht="64.5" customHeight="1" x14ac:dyDescent="0.2">
      <c r="AH7951" s="18"/>
    </row>
    <row r="7952" spans="34:34" ht="64.5" customHeight="1" x14ac:dyDescent="0.2">
      <c r="AH7952" s="18"/>
    </row>
    <row r="7953" spans="34:34" ht="64.5" customHeight="1" x14ac:dyDescent="0.2">
      <c r="AH7953" s="18"/>
    </row>
    <row r="7954" spans="34:34" ht="64.5" customHeight="1" x14ac:dyDescent="0.2">
      <c r="AH7954" s="18"/>
    </row>
    <row r="7955" spans="34:34" ht="64.5" customHeight="1" x14ac:dyDescent="0.2">
      <c r="AH7955" s="18"/>
    </row>
    <row r="7956" spans="34:34" ht="64.5" customHeight="1" x14ac:dyDescent="0.2">
      <c r="AH7956" s="18"/>
    </row>
    <row r="7957" spans="34:34" ht="64.5" customHeight="1" x14ac:dyDescent="0.2">
      <c r="AH7957" s="18"/>
    </row>
    <row r="7958" spans="34:34" ht="64.5" customHeight="1" x14ac:dyDescent="0.2">
      <c r="AH7958" s="18"/>
    </row>
    <row r="7959" spans="34:34" ht="64.5" customHeight="1" x14ac:dyDescent="0.2">
      <c r="AH7959" s="18"/>
    </row>
    <row r="7960" spans="34:34" ht="64.5" customHeight="1" x14ac:dyDescent="0.2">
      <c r="AH7960" s="18"/>
    </row>
    <row r="7961" spans="34:34" ht="64.5" customHeight="1" x14ac:dyDescent="0.2">
      <c r="AH7961" s="18"/>
    </row>
    <row r="7962" spans="34:34" ht="64.5" customHeight="1" x14ac:dyDescent="0.2">
      <c r="AH7962" s="18"/>
    </row>
    <row r="7963" spans="34:34" ht="64.5" customHeight="1" x14ac:dyDescent="0.2">
      <c r="AH7963" s="18"/>
    </row>
    <row r="7964" spans="34:34" ht="64.5" customHeight="1" x14ac:dyDescent="0.2">
      <c r="AH7964" s="18"/>
    </row>
    <row r="7965" spans="34:34" ht="64.5" customHeight="1" x14ac:dyDescent="0.2">
      <c r="AH7965" s="18"/>
    </row>
    <row r="7966" spans="34:34" ht="64.5" customHeight="1" x14ac:dyDescent="0.2">
      <c r="AH7966" s="18"/>
    </row>
    <row r="7967" spans="34:34" ht="64.5" customHeight="1" x14ac:dyDescent="0.2">
      <c r="AH7967" s="18"/>
    </row>
    <row r="7968" spans="34:34" ht="64.5" customHeight="1" x14ac:dyDescent="0.2">
      <c r="AH7968" s="18"/>
    </row>
    <row r="7969" spans="34:34" ht="64.5" customHeight="1" x14ac:dyDescent="0.2">
      <c r="AH7969" s="18"/>
    </row>
    <row r="7970" spans="34:34" ht="64.5" customHeight="1" x14ac:dyDescent="0.2">
      <c r="AH7970" s="18"/>
    </row>
    <row r="7971" spans="34:34" ht="64.5" customHeight="1" x14ac:dyDescent="0.2">
      <c r="AH7971" s="18"/>
    </row>
    <row r="7972" spans="34:34" ht="64.5" customHeight="1" x14ac:dyDescent="0.2">
      <c r="AH7972" s="18"/>
    </row>
    <row r="7973" spans="34:34" ht="64.5" customHeight="1" x14ac:dyDescent="0.2">
      <c r="AH7973" s="18"/>
    </row>
    <row r="7974" spans="34:34" ht="64.5" customHeight="1" x14ac:dyDescent="0.2">
      <c r="AH7974" s="18"/>
    </row>
    <row r="7975" spans="34:34" ht="64.5" customHeight="1" x14ac:dyDescent="0.2">
      <c r="AH7975" s="18"/>
    </row>
    <row r="7976" spans="34:34" ht="64.5" customHeight="1" x14ac:dyDescent="0.2">
      <c r="AH7976" s="18"/>
    </row>
    <row r="7977" spans="34:34" ht="64.5" customHeight="1" x14ac:dyDescent="0.2">
      <c r="AH7977" s="18"/>
    </row>
    <row r="7978" spans="34:34" ht="64.5" customHeight="1" x14ac:dyDescent="0.2">
      <c r="AH7978" s="18"/>
    </row>
    <row r="7979" spans="34:34" ht="64.5" customHeight="1" x14ac:dyDescent="0.2">
      <c r="AH7979" s="18"/>
    </row>
    <row r="7980" spans="34:34" ht="64.5" customHeight="1" x14ac:dyDescent="0.2">
      <c r="AH7980" s="18"/>
    </row>
    <row r="7981" spans="34:34" ht="64.5" customHeight="1" x14ac:dyDescent="0.2">
      <c r="AH7981" s="18"/>
    </row>
    <row r="7982" spans="34:34" ht="64.5" customHeight="1" x14ac:dyDescent="0.2">
      <c r="AH7982" s="18"/>
    </row>
    <row r="7983" spans="34:34" ht="64.5" customHeight="1" x14ac:dyDescent="0.2">
      <c r="AH7983" s="18"/>
    </row>
    <row r="7984" spans="34:34" ht="64.5" customHeight="1" x14ac:dyDescent="0.2">
      <c r="AH7984" s="18"/>
    </row>
    <row r="7985" spans="34:34" ht="64.5" customHeight="1" x14ac:dyDescent="0.2">
      <c r="AH7985" s="18"/>
    </row>
    <row r="7986" spans="34:34" ht="64.5" customHeight="1" x14ac:dyDescent="0.2">
      <c r="AH7986" s="18"/>
    </row>
    <row r="7987" spans="34:34" ht="64.5" customHeight="1" x14ac:dyDescent="0.2">
      <c r="AH7987" s="18"/>
    </row>
    <row r="7988" spans="34:34" ht="64.5" customHeight="1" x14ac:dyDescent="0.2">
      <c r="AH7988" s="18"/>
    </row>
    <row r="7989" spans="34:34" ht="64.5" customHeight="1" x14ac:dyDescent="0.2">
      <c r="AH7989" s="18"/>
    </row>
    <row r="7990" spans="34:34" ht="64.5" customHeight="1" x14ac:dyDescent="0.2">
      <c r="AH7990" s="18"/>
    </row>
    <row r="7991" spans="34:34" ht="64.5" customHeight="1" x14ac:dyDescent="0.2">
      <c r="AH7991" s="18"/>
    </row>
    <row r="7992" spans="34:34" ht="64.5" customHeight="1" x14ac:dyDescent="0.2">
      <c r="AH7992" s="18"/>
    </row>
    <row r="7993" spans="34:34" ht="64.5" customHeight="1" x14ac:dyDescent="0.2">
      <c r="AH7993" s="18"/>
    </row>
    <row r="7994" spans="34:34" ht="64.5" customHeight="1" x14ac:dyDescent="0.2">
      <c r="AH7994" s="18"/>
    </row>
    <row r="7995" spans="34:34" ht="64.5" customHeight="1" x14ac:dyDescent="0.2">
      <c r="AH7995" s="18"/>
    </row>
    <row r="7996" spans="34:34" ht="64.5" customHeight="1" x14ac:dyDescent="0.2">
      <c r="AH7996" s="18"/>
    </row>
    <row r="7997" spans="34:34" ht="64.5" customHeight="1" x14ac:dyDescent="0.2">
      <c r="AH7997" s="18"/>
    </row>
    <row r="7998" spans="34:34" ht="64.5" customHeight="1" x14ac:dyDescent="0.2">
      <c r="AH7998" s="18"/>
    </row>
    <row r="7999" spans="34:34" ht="64.5" customHeight="1" x14ac:dyDescent="0.2">
      <c r="AH7999" s="18"/>
    </row>
    <row r="8000" spans="34:34" ht="64.5" customHeight="1" x14ac:dyDescent="0.2">
      <c r="AH8000" s="18"/>
    </row>
    <row r="8001" spans="34:34" ht="64.5" customHeight="1" x14ac:dyDescent="0.2">
      <c r="AH8001" s="18"/>
    </row>
    <row r="8002" spans="34:34" ht="64.5" customHeight="1" x14ac:dyDescent="0.2">
      <c r="AH8002" s="18"/>
    </row>
    <row r="8003" spans="34:34" ht="64.5" customHeight="1" x14ac:dyDescent="0.2">
      <c r="AH8003" s="18"/>
    </row>
    <row r="8004" spans="34:34" ht="64.5" customHeight="1" x14ac:dyDescent="0.2">
      <c r="AH8004" s="18"/>
    </row>
    <row r="8005" spans="34:34" ht="64.5" customHeight="1" x14ac:dyDescent="0.2">
      <c r="AH8005" s="18"/>
    </row>
    <row r="8006" spans="34:34" ht="64.5" customHeight="1" x14ac:dyDescent="0.2">
      <c r="AH8006" s="18"/>
    </row>
    <row r="8007" spans="34:34" ht="64.5" customHeight="1" x14ac:dyDescent="0.2">
      <c r="AH8007" s="18"/>
    </row>
    <row r="8008" spans="34:34" ht="64.5" customHeight="1" x14ac:dyDescent="0.2">
      <c r="AH8008" s="18"/>
    </row>
    <row r="8009" spans="34:34" ht="64.5" customHeight="1" x14ac:dyDescent="0.2">
      <c r="AH8009" s="18"/>
    </row>
    <row r="8010" spans="34:34" ht="64.5" customHeight="1" x14ac:dyDescent="0.2">
      <c r="AH8010" s="18"/>
    </row>
    <row r="8011" spans="34:34" ht="64.5" customHeight="1" x14ac:dyDescent="0.2">
      <c r="AH8011" s="18"/>
    </row>
    <row r="8012" spans="34:34" ht="64.5" customHeight="1" x14ac:dyDescent="0.2">
      <c r="AH8012" s="18"/>
    </row>
    <row r="8013" spans="34:34" ht="64.5" customHeight="1" x14ac:dyDescent="0.2">
      <c r="AH8013" s="18"/>
    </row>
    <row r="8014" spans="34:34" ht="64.5" customHeight="1" x14ac:dyDescent="0.2">
      <c r="AH8014" s="18"/>
    </row>
    <row r="8015" spans="34:34" ht="64.5" customHeight="1" x14ac:dyDescent="0.2">
      <c r="AH8015" s="18"/>
    </row>
    <row r="8016" spans="34:34" ht="64.5" customHeight="1" x14ac:dyDescent="0.2">
      <c r="AH8016" s="18"/>
    </row>
    <row r="8017" spans="34:34" ht="64.5" customHeight="1" x14ac:dyDescent="0.2">
      <c r="AH8017" s="18"/>
    </row>
    <row r="8018" spans="34:34" ht="64.5" customHeight="1" x14ac:dyDescent="0.2">
      <c r="AH8018" s="18"/>
    </row>
    <row r="8019" spans="34:34" ht="64.5" customHeight="1" x14ac:dyDescent="0.2">
      <c r="AH8019" s="18"/>
    </row>
    <row r="8020" spans="34:34" ht="64.5" customHeight="1" x14ac:dyDescent="0.2">
      <c r="AH8020" s="18"/>
    </row>
    <row r="8021" spans="34:34" ht="64.5" customHeight="1" x14ac:dyDescent="0.2">
      <c r="AH8021" s="18"/>
    </row>
    <row r="8022" spans="34:34" ht="64.5" customHeight="1" x14ac:dyDescent="0.2">
      <c r="AH8022" s="18"/>
    </row>
    <row r="8023" spans="34:34" ht="64.5" customHeight="1" x14ac:dyDescent="0.2">
      <c r="AH8023" s="18"/>
    </row>
    <row r="8024" spans="34:34" ht="64.5" customHeight="1" x14ac:dyDescent="0.2">
      <c r="AH8024" s="18"/>
    </row>
    <row r="8025" spans="34:34" ht="64.5" customHeight="1" x14ac:dyDescent="0.2">
      <c r="AH8025" s="18"/>
    </row>
    <row r="8026" spans="34:34" ht="64.5" customHeight="1" x14ac:dyDescent="0.2">
      <c r="AH8026" s="18"/>
    </row>
    <row r="8027" spans="34:34" ht="64.5" customHeight="1" x14ac:dyDescent="0.2">
      <c r="AH8027" s="18"/>
    </row>
    <row r="8028" spans="34:34" ht="64.5" customHeight="1" x14ac:dyDescent="0.2">
      <c r="AH8028" s="18"/>
    </row>
    <row r="8029" spans="34:34" ht="64.5" customHeight="1" x14ac:dyDescent="0.2">
      <c r="AH8029" s="18"/>
    </row>
    <row r="8030" spans="34:34" ht="64.5" customHeight="1" x14ac:dyDescent="0.2">
      <c r="AH8030" s="18"/>
    </row>
    <row r="8031" spans="34:34" ht="64.5" customHeight="1" x14ac:dyDescent="0.2">
      <c r="AH8031" s="18"/>
    </row>
    <row r="8032" spans="34:34" ht="64.5" customHeight="1" x14ac:dyDescent="0.2">
      <c r="AH8032" s="18"/>
    </row>
    <row r="8033" spans="34:34" ht="64.5" customHeight="1" x14ac:dyDescent="0.2">
      <c r="AH8033" s="18"/>
    </row>
    <row r="8034" spans="34:34" ht="64.5" customHeight="1" x14ac:dyDescent="0.2">
      <c r="AH8034" s="18"/>
    </row>
    <row r="8035" spans="34:34" ht="64.5" customHeight="1" x14ac:dyDescent="0.2">
      <c r="AH8035" s="18"/>
    </row>
    <row r="8036" spans="34:34" ht="64.5" customHeight="1" x14ac:dyDescent="0.2">
      <c r="AH8036" s="18"/>
    </row>
    <row r="8037" spans="34:34" ht="64.5" customHeight="1" x14ac:dyDescent="0.2">
      <c r="AH8037" s="18"/>
    </row>
    <row r="8038" spans="34:34" ht="64.5" customHeight="1" x14ac:dyDescent="0.2">
      <c r="AH8038" s="18"/>
    </row>
    <row r="8039" spans="34:34" ht="64.5" customHeight="1" x14ac:dyDescent="0.2">
      <c r="AH8039" s="18"/>
    </row>
    <row r="8040" spans="34:34" ht="64.5" customHeight="1" x14ac:dyDescent="0.2">
      <c r="AH8040" s="18"/>
    </row>
    <row r="8041" spans="34:34" ht="64.5" customHeight="1" x14ac:dyDescent="0.2">
      <c r="AH8041" s="18"/>
    </row>
    <row r="8042" spans="34:34" ht="64.5" customHeight="1" x14ac:dyDescent="0.2">
      <c r="AH8042" s="18"/>
    </row>
    <row r="8043" spans="34:34" ht="64.5" customHeight="1" x14ac:dyDescent="0.2">
      <c r="AH8043" s="18"/>
    </row>
    <row r="8044" spans="34:34" ht="64.5" customHeight="1" x14ac:dyDescent="0.2">
      <c r="AH8044" s="18"/>
    </row>
    <row r="8045" spans="34:34" ht="64.5" customHeight="1" x14ac:dyDescent="0.2">
      <c r="AH8045" s="18"/>
    </row>
    <row r="8046" spans="34:34" ht="64.5" customHeight="1" x14ac:dyDescent="0.2">
      <c r="AH8046" s="18"/>
    </row>
    <row r="8047" spans="34:34" ht="64.5" customHeight="1" x14ac:dyDescent="0.2">
      <c r="AH8047" s="18"/>
    </row>
    <row r="8048" spans="34:34" ht="64.5" customHeight="1" x14ac:dyDescent="0.2">
      <c r="AH8048" s="18"/>
    </row>
    <row r="8049" spans="34:34" ht="64.5" customHeight="1" x14ac:dyDescent="0.2">
      <c r="AH8049" s="18"/>
    </row>
    <row r="8050" spans="34:34" ht="64.5" customHeight="1" x14ac:dyDescent="0.2">
      <c r="AH8050" s="18"/>
    </row>
    <row r="8051" spans="34:34" ht="64.5" customHeight="1" x14ac:dyDescent="0.2">
      <c r="AH8051" s="18"/>
    </row>
    <row r="8052" spans="34:34" ht="64.5" customHeight="1" x14ac:dyDescent="0.2">
      <c r="AH8052" s="18"/>
    </row>
    <row r="8053" spans="34:34" ht="64.5" customHeight="1" x14ac:dyDescent="0.2">
      <c r="AH8053" s="18"/>
    </row>
    <row r="8054" spans="34:34" ht="64.5" customHeight="1" x14ac:dyDescent="0.2">
      <c r="AH8054" s="18"/>
    </row>
    <row r="8055" spans="34:34" ht="64.5" customHeight="1" x14ac:dyDescent="0.2">
      <c r="AH8055" s="18"/>
    </row>
    <row r="8056" spans="34:34" ht="64.5" customHeight="1" x14ac:dyDescent="0.2">
      <c r="AH8056" s="18"/>
    </row>
    <row r="8057" spans="34:34" ht="64.5" customHeight="1" x14ac:dyDescent="0.2">
      <c r="AH8057" s="18"/>
    </row>
    <row r="8058" spans="34:34" ht="64.5" customHeight="1" x14ac:dyDescent="0.2">
      <c r="AH8058" s="18"/>
    </row>
    <row r="8059" spans="34:34" ht="64.5" customHeight="1" x14ac:dyDescent="0.2">
      <c r="AH8059" s="18"/>
    </row>
    <row r="8060" spans="34:34" ht="64.5" customHeight="1" x14ac:dyDescent="0.2">
      <c r="AH8060" s="18"/>
    </row>
    <row r="8061" spans="34:34" ht="64.5" customHeight="1" x14ac:dyDescent="0.2">
      <c r="AH8061" s="18"/>
    </row>
    <row r="8062" spans="34:34" ht="64.5" customHeight="1" x14ac:dyDescent="0.2">
      <c r="AH8062" s="18"/>
    </row>
    <row r="8063" spans="34:34" ht="64.5" customHeight="1" x14ac:dyDescent="0.2">
      <c r="AH8063" s="18"/>
    </row>
    <row r="8064" spans="34:34" ht="64.5" customHeight="1" x14ac:dyDescent="0.2">
      <c r="AH8064" s="18"/>
    </row>
    <row r="8065" spans="34:34" ht="64.5" customHeight="1" x14ac:dyDescent="0.2">
      <c r="AH8065" s="18"/>
    </row>
    <row r="8066" spans="34:34" ht="64.5" customHeight="1" x14ac:dyDescent="0.2">
      <c r="AH8066" s="18"/>
    </row>
    <row r="8067" spans="34:34" ht="64.5" customHeight="1" x14ac:dyDescent="0.2">
      <c r="AH8067" s="18"/>
    </row>
    <row r="8068" spans="34:34" ht="64.5" customHeight="1" x14ac:dyDescent="0.2">
      <c r="AH8068" s="18"/>
    </row>
    <row r="8069" spans="34:34" ht="64.5" customHeight="1" x14ac:dyDescent="0.2">
      <c r="AH8069" s="18"/>
    </row>
    <row r="8070" spans="34:34" ht="64.5" customHeight="1" x14ac:dyDescent="0.2">
      <c r="AH8070" s="18"/>
    </row>
    <row r="8071" spans="34:34" ht="64.5" customHeight="1" x14ac:dyDescent="0.2">
      <c r="AH8071" s="18"/>
    </row>
    <row r="8072" spans="34:34" ht="64.5" customHeight="1" x14ac:dyDescent="0.2">
      <c r="AH8072" s="18"/>
    </row>
    <row r="8073" spans="34:34" ht="64.5" customHeight="1" x14ac:dyDescent="0.2">
      <c r="AH8073" s="18"/>
    </row>
    <row r="8074" spans="34:34" ht="64.5" customHeight="1" x14ac:dyDescent="0.2">
      <c r="AH8074" s="18"/>
    </row>
    <row r="8075" spans="34:34" ht="64.5" customHeight="1" x14ac:dyDescent="0.2">
      <c r="AH8075" s="18"/>
    </row>
    <row r="8076" spans="34:34" ht="64.5" customHeight="1" x14ac:dyDescent="0.2">
      <c r="AH8076" s="18"/>
    </row>
    <row r="8077" spans="34:34" ht="64.5" customHeight="1" x14ac:dyDescent="0.2">
      <c r="AH8077" s="18"/>
    </row>
    <row r="8078" spans="34:34" ht="64.5" customHeight="1" x14ac:dyDescent="0.2">
      <c r="AH8078" s="18"/>
    </row>
    <row r="8079" spans="34:34" ht="64.5" customHeight="1" x14ac:dyDescent="0.2">
      <c r="AH8079" s="18"/>
    </row>
    <row r="8080" spans="34:34" ht="64.5" customHeight="1" x14ac:dyDescent="0.2">
      <c r="AH8080" s="18"/>
    </row>
    <row r="8081" spans="34:34" ht="64.5" customHeight="1" x14ac:dyDescent="0.2">
      <c r="AH8081" s="18"/>
    </row>
    <row r="8082" spans="34:34" ht="64.5" customHeight="1" x14ac:dyDescent="0.2">
      <c r="AH8082" s="18"/>
    </row>
    <row r="8083" spans="34:34" ht="64.5" customHeight="1" x14ac:dyDescent="0.2">
      <c r="AH8083" s="18"/>
    </row>
    <row r="8084" spans="34:34" ht="64.5" customHeight="1" x14ac:dyDescent="0.2">
      <c r="AH8084" s="18"/>
    </row>
    <row r="8085" spans="34:34" ht="64.5" customHeight="1" x14ac:dyDescent="0.2">
      <c r="AH8085" s="18"/>
    </row>
    <row r="8086" spans="34:34" ht="64.5" customHeight="1" x14ac:dyDescent="0.2">
      <c r="AH8086" s="18"/>
    </row>
    <row r="8087" spans="34:34" ht="64.5" customHeight="1" x14ac:dyDescent="0.2">
      <c r="AH8087" s="18"/>
    </row>
    <row r="8088" spans="34:34" ht="64.5" customHeight="1" x14ac:dyDescent="0.2">
      <c r="AH8088" s="18"/>
    </row>
    <row r="8089" spans="34:34" ht="64.5" customHeight="1" x14ac:dyDescent="0.2">
      <c r="AH8089" s="18"/>
    </row>
    <row r="8090" spans="34:34" ht="64.5" customHeight="1" x14ac:dyDescent="0.2">
      <c r="AH8090" s="18"/>
    </row>
    <row r="8091" spans="34:34" ht="64.5" customHeight="1" x14ac:dyDescent="0.2">
      <c r="AH8091" s="18"/>
    </row>
    <row r="8092" spans="34:34" ht="64.5" customHeight="1" x14ac:dyDescent="0.2">
      <c r="AH8092" s="18"/>
    </row>
    <row r="8093" spans="34:34" ht="64.5" customHeight="1" x14ac:dyDescent="0.2">
      <c r="AH8093" s="18"/>
    </row>
    <row r="8094" spans="34:34" ht="64.5" customHeight="1" x14ac:dyDescent="0.2">
      <c r="AH8094" s="18"/>
    </row>
    <row r="8095" spans="34:34" ht="64.5" customHeight="1" x14ac:dyDescent="0.2">
      <c r="AH8095" s="18"/>
    </row>
    <row r="8096" spans="34:34" ht="64.5" customHeight="1" x14ac:dyDescent="0.2">
      <c r="AH8096" s="18"/>
    </row>
    <row r="8097" spans="34:34" ht="64.5" customHeight="1" x14ac:dyDescent="0.2">
      <c r="AH8097" s="18"/>
    </row>
    <row r="8098" spans="34:34" ht="64.5" customHeight="1" x14ac:dyDescent="0.2">
      <c r="AH8098" s="18"/>
    </row>
    <row r="8099" spans="34:34" ht="64.5" customHeight="1" x14ac:dyDescent="0.2">
      <c r="AH8099" s="18"/>
    </row>
    <row r="8100" spans="34:34" ht="64.5" customHeight="1" x14ac:dyDescent="0.2">
      <c r="AH8100" s="18"/>
    </row>
    <row r="8101" spans="34:34" ht="64.5" customHeight="1" x14ac:dyDescent="0.2">
      <c r="AH8101" s="18"/>
    </row>
    <row r="8102" spans="34:34" ht="64.5" customHeight="1" x14ac:dyDescent="0.2">
      <c r="AH8102" s="18"/>
    </row>
    <row r="8103" spans="34:34" ht="64.5" customHeight="1" x14ac:dyDescent="0.2">
      <c r="AH8103" s="18"/>
    </row>
    <row r="8104" spans="34:34" ht="64.5" customHeight="1" x14ac:dyDescent="0.2">
      <c r="AH8104" s="18"/>
    </row>
    <row r="8105" spans="34:34" ht="64.5" customHeight="1" x14ac:dyDescent="0.2">
      <c r="AH8105" s="18"/>
    </row>
    <row r="8106" spans="34:34" ht="64.5" customHeight="1" x14ac:dyDescent="0.2">
      <c r="AH8106" s="18"/>
    </row>
    <row r="8107" spans="34:34" ht="64.5" customHeight="1" x14ac:dyDescent="0.2">
      <c r="AH8107" s="18"/>
    </row>
    <row r="8108" spans="34:34" ht="64.5" customHeight="1" x14ac:dyDescent="0.2">
      <c r="AH8108" s="18"/>
    </row>
    <row r="8109" spans="34:34" ht="64.5" customHeight="1" x14ac:dyDescent="0.2">
      <c r="AH8109" s="18"/>
    </row>
    <row r="8110" spans="34:34" ht="64.5" customHeight="1" x14ac:dyDescent="0.2">
      <c r="AH8110" s="18"/>
    </row>
    <row r="8111" spans="34:34" ht="64.5" customHeight="1" x14ac:dyDescent="0.2">
      <c r="AH8111" s="18"/>
    </row>
    <row r="8112" spans="34:34" ht="64.5" customHeight="1" x14ac:dyDescent="0.2">
      <c r="AH8112" s="18"/>
    </row>
    <row r="8113" spans="34:34" ht="64.5" customHeight="1" x14ac:dyDescent="0.2">
      <c r="AH8113" s="18"/>
    </row>
    <row r="8114" spans="34:34" ht="64.5" customHeight="1" x14ac:dyDescent="0.2">
      <c r="AH8114" s="18"/>
    </row>
    <row r="8115" spans="34:34" ht="64.5" customHeight="1" x14ac:dyDescent="0.2">
      <c r="AH8115" s="18"/>
    </row>
    <row r="8116" spans="34:34" ht="64.5" customHeight="1" x14ac:dyDescent="0.2">
      <c r="AH8116" s="18"/>
    </row>
    <row r="8117" spans="34:34" ht="64.5" customHeight="1" x14ac:dyDescent="0.2">
      <c r="AH8117" s="18"/>
    </row>
    <row r="8118" spans="34:34" ht="64.5" customHeight="1" x14ac:dyDescent="0.2">
      <c r="AH8118" s="18"/>
    </row>
    <row r="8119" spans="34:34" ht="64.5" customHeight="1" x14ac:dyDescent="0.2">
      <c r="AH8119" s="18"/>
    </row>
    <row r="8120" spans="34:34" ht="64.5" customHeight="1" x14ac:dyDescent="0.2">
      <c r="AH8120" s="18"/>
    </row>
    <row r="8121" spans="34:34" ht="64.5" customHeight="1" x14ac:dyDescent="0.2">
      <c r="AH8121" s="18"/>
    </row>
    <row r="8122" spans="34:34" ht="64.5" customHeight="1" x14ac:dyDescent="0.2">
      <c r="AH8122" s="18"/>
    </row>
    <row r="8123" spans="34:34" ht="64.5" customHeight="1" x14ac:dyDescent="0.2">
      <c r="AH8123" s="18"/>
    </row>
    <row r="8124" spans="34:34" ht="64.5" customHeight="1" x14ac:dyDescent="0.2">
      <c r="AH8124" s="18"/>
    </row>
    <row r="8125" spans="34:34" ht="64.5" customHeight="1" x14ac:dyDescent="0.2">
      <c r="AH8125" s="18"/>
    </row>
    <row r="8126" spans="34:34" ht="64.5" customHeight="1" x14ac:dyDescent="0.2">
      <c r="AH8126" s="18"/>
    </row>
    <row r="8127" spans="34:34" ht="64.5" customHeight="1" x14ac:dyDescent="0.2">
      <c r="AH8127" s="18"/>
    </row>
    <row r="8128" spans="34:34" ht="64.5" customHeight="1" x14ac:dyDescent="0.2">
      <c r="AH8128" s="18"/>
    </row>
    <row r="8129" spans="34:34" ht="64.5" customHeight="1" x14ac:dyDescent="0.2">
      <c r="AH8129" s="18"/>
    </row>
    <row r="8130" spans="34:34" ht="64.5" customHeight="1" x14ac:dyDescent="0.2">
      <c r="AH8130" s="18"/>
    </row>
    <row r="8131" spans="34:34" ht="64.5" customHeight="1" x14ac:dyDescent="0.2">
      <c r="AH8131" s="18"/>
    </row>
    <row r="8132" spans="34:34" ht="64.5" customHeight="1" x14ac:dyDescent="0.2">
      <c r="AH8132" s="18"/>
    </row>
    <row r="8133" spans="34:34" ht="64.5" customHeight="1" x14ac:dyDescent="0.2">
      <c r="AH8133" s="18"/>
    </row>
    <row r="8134" spans="34:34" ht="64.5" customHeight="1" x14ac:dyDescent="0.2">
      <c r="AH8134" s="18"/>
    </row>
    <row r="8135" spans="34:34" ht="64.5" customHeight="1" x14ac:dyDescent="0.2">
      <c r="AH8135" s="18"/>
    </row>
    <row r="8136" spans="34:34" ht="64.5" customHeight="1" x14ac:dyDescent="0.2">
      <c r="AH8136" s="18"/>
    </row>
    <row r="8137" spans="34:34" ht="64.5" customHeight="1" x14ac:dyDescent="0.2">
      <c r="AH8137" s="18"/>
    </row>
    <row r="8138" spans="34:34" ht="64.5" customHeight="1" x14ac:dyDescent="0.2">
      <c r="AH8138" s="18"/>
    </row>
    <row r="8139" spans="34:34" ht="64.5" customHeight="1" x14ac:dyDescent="0.2">
      <c r="AH8139" s="18"/>
    </row>
    <row r="8140" spans="34:34" ht="64.5" customHeight="1" x14ac:dyDescent="0.2">
      <c r="AH8140" s="18"/>
    </row>
    <row r="8141" spans="34:34" ht="64.5" customHeight="1" x14ac:dyDescent="0.2">
      <c r="AH8141" s="18"/>
    </row>
    <row r="8142" spans="34:34" ht="64.5" customHeight="1" x14ac:dyDescent="0.2">
      <c r="AH8142" s="18"/>
    </row>
    <row r="8143" spans="34:34" ht="64.5" customHeight="1" x14ac:dyDescent="0.2">
      <c r="AH8143" s="18"/>
    </row>
    <row r="8144" spans="34:34" ht="64.5" customHeight="1" x14ac:dyDescent="0.2">
      <c r="AH8144" s="18"/>
    </row>
    <row r="8145" spans="34:34" ht="64.5" customHeight="1" x14ac:dyDescent="0.2">
      <c r="AH8145" s="18"/>
    </row>
    <row r="8146" spans="34:34" ht="64.5" customHeight="1" x14ac:dyDescent="0.2">
      <c r="AH8146" s="18"/>
    </row>
    <row r="8147" spans="34:34" ht="64.5" customHeight="1" x14ac:dyDescent="0.2">
      <c r="AH8147" s="18"/>
    </row>
    <row r="8148" spans="34:34" ht="64.5" customHeight="1" x14ac:dyDescent="0.2">
      <c r="AH8148" s="18"/>
    </row>
    <row r="8149" spans="34:34" ht="64.5" customHeight="1" x14ac:dyDescent="0.2">
      <c r="AH8149" s="18"/>
    </row>
    <row r="8150" spans="34:34" ht="64.5" customHeight="1" x14ac:dyDescent="0.2">
      <c r="AH8150" s="18"/>
    </row>
    <row r="8151" spans="34:34" ht="64.5" customHeight="1" x14ac:dyDescent="0.2">
      <c r="AH8151" s="18"/>
    </row>
    <row r="8152" spans="34:34" ht="64.5" customHeight="1" x14ac:dyDescent="0.2">
      <c r="AH8152" s="18"/>
    </row>
    <row r="8153" spans="34:34" ht="64.5" customHeight="1" x14ac:dyDescent="0.2">
      <c r="AH8153" s="18"/>
    </row>
    <row r="8154" spans="34:34" ht="64.5" customHeight="1" x14ac:dyDescent="0.2">
      <c r="AH8154" s="18"/>
    </row>
    <row r="8155" spans="34:34" ht="64.5" customHeight="1" x14ac:dyDescent="0.2">
      <c r="AH8155" s="18"/>
    </row>
    <row r="8156" spans="34:34" ht="64.5" customHeight="1" x14ac:dyDescent="0.2">
      <c r="AH8156" s="18"/>
    </row>
    <row r="8157" spans="34:34" ht="64.5" customHeight="1" x14ac:dyDescent="0.2">
      <c r="AH8157" s="18"/>
    </row>
    <row r="8158" spans="34:34" ht="64.5" customHeight="1" x14ac:dyDescent="0.2">
      <c r="AH8158" s="18"/>
    </row>
    <row r="8159" spans="34:34" ht="64.5" customHeight="1" x14ac:dyDescent="0.2">
      <c r="AH8159" s="18"/>
    </row>
    <row r="8160" spans="34:34" ht="64.5" customHeight="1" x14ac:dyDescent="0.2">
      <c r="AH8160" s="18"/>
    </row>
    <row r="8161" spans="34:34" ht="64.5" customHeight="1" x14ac:dyDescent="0.2">
      <c r="AH8161" s="18"/>
    </row>
    <row r="8162" spans="34:34" ht="64.5" customHeight="1" x14ac:dyDescent="0.2">
      <c r="AH8162" s="18"/>
    </row>
    <row r="8163" spans="34:34" ht="64.5" customHeight="1" x14ac:dyDescent="0.2">
      <c r="AH8163" s="18"/>
    </row>
    <row r="8164" spans="34:34" ht="64.5" customHeight="1" x14ac:dyDescent="0.2">
      <c r="AH8164" s="18"/>
    </row>
    <row r="8165" spans="34:34" ht="64.5" customHeight="1" x14ac:dyDescent="0.2">
      <c r="AH8165" s="18"/>
    </row>
    <row r="8166" spans="34:34" ht="64.5" customHeight="1" x14ac:dyDescent="0.2">
      <c r="AH8166" s="18"/>
    </row>
    <row r="8167" spans="34:34" ht="64.5" customHeight="1" x14ac:dyDescent="0.2">
      <c r="AH8167" s="18"/>
    </row>
    <row r="8168" spans="34:34" ht="64.5" customHeight="1" x14ac:dyDescent="0.2">
      <c r="AH8168" s="18"/>
    </row>
    <row r="8169" spans="34:34" ht="64.5" customHeight="1" x14ac:dyDescent="0.2">
      <c r="AH8169" s="18"/>
    </row>
    <row r="8170" spans="34:34" ht="64.5" customHeight="1" x14ac:dyDescent="0.2">
      <c r="AH8170" s="18"/>
    </row>
    <row r="8171" spans="34:34" ht="64.5" customHeight="1" x14ac:dyDescent="0.2">
      <c r="AH8171" s="18"/>
    </row>
    <row r="8172" spans="34:34" ht="64.5" customHeight="1" x14ac:dyDescent="0.2">
      <c r="AH8172" s="18"/>
    </row>
    <row r="8173" spans="34:34" ht="64.5" customHeight="1" x14ac:dyDescent="0.2">
      <c r="AH8173" s="18"/>
    </row>
    <row r="8174" spans="34:34" ht="64.5" customHeight="1" x14ac:dyDescent="0.2">
      <c r="AH8174" s="18"/>
    </row>
    <row r="8175" spans="34:34" ht="64.5" customHeight="1" x14ac:dyDescent="0.2">
      <c r="AH8175" s="18"/>
    </row>
    <row r="8176" spans="34:34" ht="64.5" customHeight="1" x14ac:dyDescent="0.2">
      <c r="AH8176" s="18"/>
    </row>
    <row r="8177" spans="34:34" ht="64.5" customHeight="1" x14ac:dyDescent="0.2">
      <c r="AH8177" s="18"/>
    </row>
    <row r="8178" spans="34:34" ht="64.5" customHeight="1" x14ac:dyDescent="0.2">
      <c r="AH8178" s="18"/>
    </row>
    <row r="8179" spans="34:34" ht="64.5" customHeight="1" x14ac:dyDescent="0.2">
      <c r="AH8179" s="18"/>
    </row>
    <row r="8180" spans="34:34" ht="64.5" customHeight="1" x14ac:dyDescent="0.2">
      <c r="AH8180" s="18"/>
    </row>
    <row r="8181" spans="34:34" ht="64.5" customHeight="1" x14ac:dyDescent="0.2">
      <c r="AH8181" s="18"/>
    </row>
    <row r="8182" spans="34:34" ht="64.5" customHeight="1" x14ac:dyDescent="0.2">
      <c r="AH8182" s="18"/>
    </row>
    <row r="8183" spans="34:34" ht="64.5" customHeight="1" x14ac:dyDescent="0.2">
      <c r="AH8183" s="18"/>
    </row>
    <row r="8184" spans="34:34" ht="64.5" customHeight="1" x14ac:dyDescent="0.2">
      <c r="AH8184" s="18"/>
    </row>
    <row r="8185" spans="34:34" ht="64.5" customHeight="1" x14ac:dyDescent="0.2">
      <c r="AH8185" s="18"/>
    </row>
    <row r="8186" spans="34:34" ht="64.5" customHeight="1" x14ac:dyDescent="0.2">
      <c r="AH8186" s="18"/>
    </row>
    <row r="8187" spans="34:34" ht="64.5" customHeight="1" x14ac:dyDescent="0.2">
      <c r="AH8187" s="18"/>
    </row>
    <row r="8188" spans="34:34" ht="64.5" customHeight="1" x14ac:dyDescent="0.2">
      <c r="AH8188" s="18"/>
    </row>
    <row r="8189" spans="34:34" ht="64.5" customHeight="1" x14ac:dyDescent="0.2">
      <c r="AH8189" s="18"/>
    </row>
    <row r="8190" spans="34:34" ht="64.5" customHeight="1" x14ac:dyDescent="0.2">
      <c r="AH8190" s="18"/>
    </row>
    <row r="8191" spans="34:34" ht="64.5" customHeight="1" x14ac:dyDescent="0.2">
      <c r="AH8191" s="18"/>
    </row>
    <row r="8192" spans="34:34" ht="64.5" customHeight="1" x14ac:dyDescent="0.2">
      <c r="AH8192" s="18"/>
    </row>
    <row r="8193" spans="34:34" ht="64.5" customHeight="1" x14ac:dyDescent="0.2">
      <c r="AH8193" s="18"/>
    </row>
    <row r="8194" spans="34:34" ht="64.5" customHeight="1" x14ac:dyDescent="0.2">
      <c r="AH8194" s="18"/>
    </row>
    <row r="8195" spans="34:34" ht="64.5" customHeight="1" x14ac:dyDescent="0.2">
      <c r="AH8195" s="18"/>
    </row>
    <row r="8196" spans="34:34" ht="64.5" customHeight="1" x14ac:dyDescent="0.2">
      <c r="AH8196" s="18"/>
    </row>
    <row r="8197" spans="34:34" ht="64.5" customHeight="1" x14ac:dyDescent="0.2">
      <c r="AH8197" s="18"/>
    </row>
    <row r="8198" spans="34:34" ht="64.5" customHeight="1" x14ac:dyDescent="0.2">
      <c r="AH8198" s="18"/>
    </row>
    <row r="8199" spans="34:34" ht="64.5" customHeight="1" x14ac:dyDescent="0.2">
      <c r="AH8199" s="18"/>
    </row>
    <row r="8200" spans="34:34" ht="64.5" customHeight="1" x14ac:dyDescent="0.2">
      <c r="AH8200" s="18"/>
    </row>
    <row r="8201" spans="34:34" ht="64.5" customHeight="1" x14ac:dyDescent="0.2">
      <c r="AH8201" s="18"/>
    </row>
    <row r="8202" spans="34:34" ht="64.5" customHeight="1" x14ac:dyDescent="0.2">
      <c r="AH8202" s="18"/>
    </row>
    <row r="8203" spans="34:34" ht="64.5" customHeight="1" x14ac:dyDescent="0.2">
      <c r="AH8203" s="18"/>
    </row>
    <row r="8204" spans="34:34" ht="64.5" customHeight="1" x14ac:dyDescent="0.2">
      <c r="AH8204" s="18"/>
    </row>
    <row r="8205" spans="34:34" ht="64.5" customHeight="1" x14ac:dyDescent="0.2">
      <c r="AH8205" s="18"/>
    </row>
    <row r="8206" spans="34:34" ht="64.5" customHeight="1" x14ac:dyDescent="0.2">
      <c r="AH8206" s="18"/>
    </row>
    <row r="8207" spans="34:34" ht="64.5" customHeight="1" x14ac:dyDescent="0.2">
      <c r="AH8207" s="18"/>
    </row>
    <row r="8208" spans="34:34" ht="64.5" customHeight="1" x14ac:dyDescent="0.2">
      <c r="AH8208" s="18"/>
    </row>
    <row r="8209" spans="34:34" ht="64.5" customHeight="1" x14ac:dyDescent="0.2">
      <c r="AH8209" s="18"/>
    </row>
    <row r="8210" spans="34:34" ht="64.5" customHeight="1" x14ac:dyDescent="0.2">
      <c r="AH8210" s="18"/>
    </row>
    <row r="8211" spans="34:34" ht="64.5" customHeight="1" x14ac:dyDescent="0.2">
      <c r="AH8211" s="18"/>
    </row>
    <row r="8212" spans="34:34" ht="64.5" customHeight="1" x14ac:dyDescent="0.2">
      <c r="AH8212" s="18"/>
    </row>
    <row r="8213" spans="34:34" ht="64.5" customHeight="1" x14ac:dyDescent="0.2">
      <c r="AH8213" s="18"/>
    </row>
    <row r="8214" spans="34:34" ht="64.5" customHeight="1" x14ac:dyDescent="0.2">
      <c r="AH8214" s="18"/>
    </row>
    <row r="8215" spans="34:34" ht="64.5" customHeight="1" x14ac:dyDescent="0.2">
      <c r="AH8215" s="18"/>
    </row>
    <row r="8216" spans="34:34" ht="64.5" customHeight="1" x14ac:dyDescent="0.2">
      <c r="AH8216" s="18"/>
    </row>
    <row r="8217" spans="34:34" ht="64.5" customHeight="1" x14ac:dyDescent="0.2">
      <c r="AH8217" s="18"/>
    </row>
    <row r="8218" spans="34:34" ht="64.5" customHeight="1" x14ac:dyDescent="0.2">
      <c r="AH8218" s="18"/>
    </row>
    <row r="8219" spans="34:34" ht="64.5" customHeight="1" x14ac:dyDescent="0.2">
      <c r="AH8219" s="18"/>
    </row>
    <row r="8220" spans="34:34" ht="64.5" customHeight="1" x14ac:dyDescent="0.2">
      <c r="AH8220" s="18"/>
    </row>
    <row r="8221" spans="34:34" ht="64.5" customHeight="1" x14ac:dyDescent="0.2">
      <c r="AH8221" s="18"/>
    </row>
    <row r="8222" spans="34:34" ht="64.5" customHeight="1" x14ac:dyDescent="0.2">
      <c r="AH8222" s="18"/>
    </row>
    <row r="8223" spans="34:34" ht="64.5" customHeight="1" x14ac:dyDescent="0.2">
      <c r="AH8223" s="18"/>
    </row>
    <row r="8224" spans="34:34" ht="64.5" customHeight="1" x14ac:dyDescent="0.2">
      <c r="AH8224" s="18"/>
    </row>
    <row r="8225" spans="34:34" ht="64.5" customHeight="1" x14ac:dyDescent="0.2">
      <c r="AH8225" s="18"/>
    </row>
    <row r="8226" spans="34:34" ht="64.5" customHeight="1" x14ac:dyDescent="0.2">
      <c r="AH8226" s="18"/>
    </row>
    <row r="8227" spans="34:34" ht="64.5" customHeight="1" x14ac:dyDescent="0.2">
      <c r="AH8227" s="18"/>
    </row>
    <row r="8228" spans="34:34" ht="64.5" customHeight="1" x14ac:dyDescent="0.2">
      <c r="AH8228" s="18"/>
    </row>
    <row r="8229" spans="34:34" ht="64.5" customHeight="1" x14ac:dyDescent="0.2">
      <c r="AH8229" s="18"/>
    </row>
    <row r="8230" spans="34:34" ht="64.5" customHeight="1" x14ac:dyDescent="0.2">
      <c r="AH8230" s="18"/>
    </row>
    <row r="8231" spans="34:34" ht="64.5" customHeight="1" x14ac:dyDescent="0.2">
      <c r="AH8231" s="18"/>
    </row>
    <row r="8232" spans="34:34" ht="64.5" customHeight="1" x14ac:dyDescent="0.2">
      <c r="AH8232" s="18"/>
    </row>
    <row r="8233" spans="34:34" ht="64.5" customHeight="1" x14ac:dyDescent="0.2">
      <c r="AH8233" s="18"/>
    </row>
    <row r="8234" spans="34:34" ht="64.5" customHeight="1" x14ac:dyDescent="0.2">
      <c r="AH8234" s="18"/>
    </row>
    <row r="8235" spans="34:34" ht="64.5" customHeight="1" x14ac:dyDescent="0.2">
      <c r="AH8235" s="18"/>
    </row>
    <row r="8236" spans="34:34" ht="64.5" customHeight="1" x14ac:dyDescent="0.2">
      <c r="AH8236" s="18"/>
    </row>
    <row r="8237" spans="34:34" ht="64.5" customHeight="1" x14ac:dyDescent="0.2">
      <c r="AH8237" s="18"/>
    </row>
    <row r="8238" spans="34:34" ht="64.5" customHeight="1" x14ac:dyDescent="0.2">
      <c r="AH8238" s="18"/>
    </row>
    <row r="8239" spans="34:34" ht="64.5" customHeight="1" x14ac:dyDescent="0.2">
      <c r="AH8239" s="18"/>
    </row>
    <row r="8240" spans="34:34" ht="64.5" customHeight="1" x14ac:dyDescent="0.2">
      <c r="AH8240" s="18"/>
    </row>
    <row r="8241" spans="34:34" ht="64.5" customHeight="1" x14ac:dyDescent="0.2">
      <c r="AH8241" s="18"/>
    </row>
    <row r="8242" spans="34:34" ht="64.5" customHeight="1" x14ac:dyDescent="0.2">
      <c r="AH8242" s="18"/>
    </row>
    <row r="8243" spans="34:34" ht="64.5" customHeight="1" x14ac:dyDescent="0.2">
      <c r="AH8243" s="18"/>
    </row>
    <row r="8244" spans="34:34" ht="64.5" customHeight="1" x14ac:dyDescent="0.2">
      <c r="AH8244" s="18"/>
    </row>
    <row r="8245" spans="34:34" ht="64.5" customHeight="1" x14ac:dyDescent="0.2">
      <c r="AH8245" s="18"/>
    </row>
    <row r="8246" spans="34:34" ht="64.5" customHeight="1" x14ac:dyDescent="0.2">
      <c r="AH8246" s="18"/>
    </row>
    <row r="8247" spans="34:34" ht="64.5" customHeight="1" x14ac:dyDescent="0.2">
      <c r="AH8247" s="18"/>
    </row>
    <row r="8248" spans="34:34" ht="64.5" customHeight="1" x14ac:dyDescent="0.2">
      <c r="AH8248" s="18"/>
    </row>
    <row r="8249" spans="34:34" ht="64.5" customHeight="1" x14ac:dyDescent="0.2">
      <c r="AH8249" s="18"/>
    </row>
    <row r="8250" spans="34:34" ht="64.5" customHeight="1" x14ac:dyDescent="0.2">
      <c r="AH8250" s="18"/>
    </row>
    <row r="8251" spans="34:34" ht="64.5" customHeight="1" x14ac:dyDescent="0.2">
      <c r="AH8251" s="18"/>
    </row>
    <row r="8252" spans="34:34" ht="64.5" customHeight="1" x14ac:dyDescent="0.2">
      <c r="AH8252" s="18"/>
    </row>
    <row r="8253" spans="34:34" ht="64.5" customHeight="1" x14ac:dyDescent="0.2">
      <c r="AH8253" s="18"/>
    </row>
    <row r="8254" spans="34:34" ht="64.5" customHeight="1" x14ac:dyDescent="0.2">
      <c r="AH8254" s="18"/>
    </row>
    <row r="8255" spans="34:34" ht="64.5" customHeight="1" x14ac:dyDescent="0.2">
      <c r="AH8255" s="18"/>
    </row>
    <row r="8256" spans="34:34" ht="64.5" customHeight="1" x14ac:dyDescent="0.2">
      <c r="AH8256" s="18"/>
    </row>
    <row r="8257" spans="34:34" ht="64.5" customHeight="1" x14ac:dyDescent="0.2">
      <c r="AH8257" s="18"/>
    </row>
    <row r="8258" spans="34:34" ht="64.5" customHeight="1" x14ac:dyDescent="0.2">
      <c r="AH8258" s="18"/>
    </row>
    <row r="8259" spans="34:34" ht="64.5" customHeight="1" x14ac:dyDescent="0.2">
      <c r="AH8259" s="18"/>
    </row>
    <row r="8260" spans="34:34" ht="64.5" customHeight="1" x14ac:dyDescent="0.2">
      <c r="AH8260" s="18"/>
    </row>
    <row r="8261" spans="34:34" ht="64.5" customHeight="1" x14ac:dyDescent="0.2">
      <c r="AH8261" s="18"/>
    </row>
    <row r="8262" spans="34:34" ht="64.5" customHeight="1" x14ac:dyDescent="0.2">
      <c r="AH8262" s="18"/>
    </row>
    <row r="8263" spans="34:34" ht="64.5" customHeight="1" x14ac:dyDescent="0.2">
      <c r="AH8263" s="18"/>
    </row>
    <row r="8264" spans="34:34" ht="64.5" customHeight="1" x14ac:dyDescent="0.2">
      <c r="AH8264" s="18"/>
    </row>
    <row r="8265" spans="34:34" ht="64.5" customHeight="1" x14ac:dyDescent="0.2">
      <c r="AH8265" s="18"/>
    </row>
    <row r="8266" spans="34:34" ht="64.5" customHeight="1" x14ac:dyDescent="0.2">
      <c r="AH8266" s="18"/>
    </row>
    <row r="8267" spans="34:34" ht="64.5" customHeight="1" x14ac:dyDescent="0.2">
      <c r="AH8267" s="18"/>
    </row>
    <row r="8268" spans="34:34" ht="64.5" customHeight="1" x14ac:dyDescent="0.2">
      <c r="AH8268" s="18"/>
    </row>
    <row r="8269" spans="34:34" ht="64.5" customHeight="1" x14ac:dyDescent="0.2">
      <c r="AH8269" s="18"/>
    </row>
    <row r="8270" spans="34:34" ht="64.5" customHeight="1" x14ac:dyDescent="0.2">
      <c r="AH8270" s="18"/>
    </row>
    <row r="8271" spans="34:34" ht="64.5" customHeight="1" x14ac:dyDescent="0.2">
      <c r="AH8271" s="18"/>
    </row>
    <row r="8272" spans="34:34" ht="64.5" customHeight="1" x14ac:dyDescent="0.2">
      <c r="AH8272" s="18"/>
    </row>
    <row r="8273" spans="34:34" ht="64.5" customHeight="1" x14ac:dyDescent="0.2">
      <c r="AH8273" s="18"/>
    </row>
    <row r="8274" spans="34:34" ht="64.5" customHeight="1" x14ac:dyDescent="0.2">
      <c r="AH8274" s="18"/>
    </row>
    <row r="8275" spans="34:34" ht="64.5" customHeight="1" x14ac:dyDescent="0.2">
      <c r="AH8275" s="18"/>
    </row>
    <row r="8276" spans="34:34" ht="64.5" customHeight="1" x14ac:dyDescent="0.2">
      <c r="AH8276" s="18"/>
    </row>
    <row r="8277" spans="34:34" ht="64.5" customHeight="1" x14ac:dyDescent="0.2">
      <c r="AH8277" s="18"/>
    </row>
    <row r="8278" spans="34:34" ht="64.5" customHeight="1" x14ac:dyDescent="0.2">
      <c r="AH8278" s="18"/>
    </row>
    <row r="8279" spans="34:34" ht="64.5" customHeight="1" x14ac:dyDescent="0.2">
      <c r="AH8279" s="18"/>
    </row>
    <row r="8280" spans="34:34" ht="64.5" customHeight="1" x14ac:dyDescent="0.2">
      <c r="AH8280" s="18"/>
    </row>
    <row r="8281" spans="34:34" ht="64.5" customHeight="1" x14ac:dyDescent="0.2">
      <c r="AH8281" s="18"/>
    </row>
    <row r="8282" spans="34:34" ht="64.5" customHeight="1" x14ac:dyDescent="0.2">
      <c r="AH8282" s="18"/>
    </row>
    <row r="8283" spans="34:34" ht="64.5" customHeight="1" x14ac:dyDescent="0.2">
      <c r="AH8283" s="18"/>
    </row>
    <row r="8284" spans="34:34" ht="64.5" customHeight="1" x14ac:dyDescent="0.2">
      <c r="AH8284" s="18"/>
    </row>
    <row r="8285" spans="34:34" ht="64.5" customHeight="1" x14ac:dyDescent="0.2">
      <c r="AH8285" s="18"/>
    </row>
    <row r="8286" spans="34:34" ht="64.5" customHeight="1" x14ac:dyDescent="0.2">
      <c r="AH8286" s="18"/>
    </row>
    <row r="8287" spans="34:34" ht="64.5" customHeight="1" x14ac:dyDescent="0.2">
      <c r="AH8287" s="18"/>
    </row>
    <row r="8288" spans="34:34" ht="64.5" customHeight="1" x14ac:dyDescent="0.2">
      <c r="AH8288" s="18"/>
    </row>
    <row r="8289" spans="34:34" ht="64.5" customHeight="1" x14ac:dyDescent="0.2">
      <c r="AH8289" s="18"/>
    </row>
    <row r="8290" spans="34:34" ht="64.5" customHeight="1" x14ac:dyDescent="0.2">
      <c r="AH8290" s="18"/>
    </row>
    <row r="8291" spans="34:34" ht="64.5" customHeight="1" x14ac:dyDescent="0.2">
      <c r="AH8291" s="18"/>
    </row>
    <row r="8292" spans="34:34" ht="64.5" customHeight="1" x14ac:dyDescent="0.2">
      <c r="AH8292" s="18"/>
    </row>
    <row r="8293" spans="34:34" ht="64.5" customHeight="1" x14ac:dyDescent="0.2">
      <c r="AH8293" s="18"/>
    </row>
    <row r="8294" spans="34:34" ht="64.5" customHeight="1" x14ac:dyDescent="0.2">
      <c r="AH8294" s="18"/>
    </row>
    <row r="8295" spans="34:34" ht="64.5" customHeight="1" x14ac:dyDescent="0.2">
      <c r="AH8295" s="18"/>
    </row>
    <row r="8296" spans="34:34" ht="64.5" customHeight="1" x14ac:dyDescent="0.2">
      <c r="AH8296" s="18"/>
    </row>
    <row r="8297" spans="34:34" ht="64.5" customHeight="1" x14ac:dyDescent="0.2">
      <c r="AH8297" s="18"/>
    </row>
    <row r="8298" spans="34:34" ht="64.5" customHeight="1" x14ac:dyDescent="0.2">
      <c r="AH8298" s="18"/>
    </row>
    <row r="8299" spans="34:34" ht="64.5" customHeight="1" x14ac:dyDescent="0.2">
      <c r="AH8299" s="18"/>
    </row>
    <row r="8300" spans="34:34" ht="64.5" customHeight="1" x14ac:dyDescent="0.2">
      <c r="AH8300" s="18"/>
    </row>
    <row r="8301" spans="34:34" ht="64.5" customHeight="1" x14ac:dyDescent="0.2">
      <c r="AH8301" s="18"/>
    </row>
    <row r="8302" spans="34:34" ht="64.5" customHeight="1" x14ac:dyDescent="0.2">
      <c r="AH8302" s="18"/>
    </row>
    <row r="8303" spans="34:34" ht="64.5" customHeight="1" x14ac:dyDescent="0.2">
      <c r="AH8303" s="18"/>
    </row>
    <row r="8304" spans="34:34" ht="64.5" customHeight="1" x14ac:dyDescent="0.2">
      <c r="AH8304" s="18"/>
    </row>
    <row r="8305" spans="34:34" ht="64.5" customHeight="1" x14ac:dyDescent="0.2">
      <c r="AH8305" s="18"/>
    </row>
    <row r="8306" spans="34:34" ht="64.5" customHeight="1" x14ac:dyDescent="0.2">
      <c r="AH8306" s="18"/>
    </row>
    <row r="8307" spans="34:34" ht="64.5" customHeight="1" x14ac:dyDescent="0.2">
      <c r="AH8307" s="18"/>
    </row>
    <row r="8308" spans="34:34" ht="64.5" customHeight="1" x14ac:dyDescent="0.2">
      <c r="AH8308" s="18"/>
    </row>
    <row r="8309" spans="34:34" ht="64.5" customHeight="1" x14ac:dyDescent="0.2">
      <c r="AH8309" s="18"/>
    </row>
    <row r="8310" spans="34:34" ht="64.5" customHeight="1" x14ac:dyDescent="0.2">
      <c r="AH8310" s="18"/>
    </row>
    <row r="8311" spans="34:34" ht="64.5" customHeight="1" x14ac:dyDescent="0.2">
      <c r="AH8311" s="18"/>
    </row>
    <row r="8312" spans="34:34" ht="64.5" customHeight="1" x14ac:dyDescent="0.2">
      <c r="AH8312" s="18"/>
    </row>
    <row r="8313" spans="34:34" ht="64.5" customHeight="1" x14ac:dyDescent="0.2">
      <c r="AH8313" s="18"/>
    </row>
    <row r="8314" spans="34:34" ht="64.5" customHeight="1" x14ac:dyDescent="0.2">
      <c r="AH8314" s="18"/>
    </row>
    <row r="8315" spans="34:34" ht="64.5" customHeight="1" x14ac:dyDescent="0.2">
      <c r="AH8315" s="18"/>
    </row>
    <row r="8316" spans="34:34" ht="64.5" customHeight="1" x14ac:dyDescent="0.2">
      <c r="AH8316" s="18"/>
    </row>
    <row r="8317" spans="34:34" ht="64.5" customHeight="1" x14ac:dyDescent="0.2">
      <c r="AH8317" s="18"/>
    </row>
    <row r="8318" spans="34:34" ht="64.5" customHeight="1" x14ac:dyDescent="0.2">
      <c r="AH8318" s="18"/>
    </row>
    <row r="8319" spans="34:34" ht="64.5" customHeight="1" x14ac:dyDescent="0.2">
      <c r="AH8319" s="18"/>
    </row>
    <row r="8320" spans="34:34" ht="64.5" customHeight="1" x14ac:dyDescent="0.2">
      <c r="AH8320" s="18"/>
    </row>
    <row r="8321" spans="34:34" ht="64.5" customHeight="1" x14ac:dyDescent="0.2">
      <c r="AH8321" s="18"/>
    </row>
    <row r="8322" spans="34:34" ht="64.5" customHeight="1" x14ac:dyDescent="0.2">
      <c r="AH8322" s="18"/>
    </row>
    <row r="8323" spans="34:34" ht="64.5" customHeight="1" x14ac:dyDescent="0.2">
      <c r="AH8323" s="18"/>
    </row>
    <row r="8324" spans="34:34" ht="64.5" customHeight="1" x14ac:dyDescent="0.2">
      <c r="AH8324" s="18"/>
    </row>
    <row r="8325" spans="34:34" ht="64.5" customHeight="1" x14ac:dyDescent="0.2">
      <c r="AH8325" s="18"/>
    </row>
    <row r="8326" spans="34:34" ht="64.5" customHeight="1" x14ac:dyDescent="0.2">
      <c r="AH8326" s="18"/>
    </row>
    <row r="8327" spans="34:34" ht="64.5" customHeight="1" x14ac:dyDescent="0.2">
      <c r="AH8327" s="18"/>
    </row>
    <row r="8328" spans="34:34" ht="64.5" customHeight="1" x14ac:dyDescent="0.2">
      <c r="AH8328" s="18"/>
    </row>
    <row r="8329" spans="34:34" ht="64.5" customHeight="1" x14ac:dyDescent="0.2">
      <c r="AH8329" s="18"/>
    </row>
    <row r="8330" spans="34:34" ht="64.5" customHeight="1" x14ac:dyDescent="0.2">
      <c r="AH8330" s="18"/>
    </row>
    <row r="8331" spans="34:34" ht="64.5" customHeight="1" x14ac:dyDescent="0.2">
      <c r="AH8331" s="18"/>
    </row>
    <row r="8332" spans="34:34" ht="64.5" customHeight="1" x14ac:dyDescent="0.2">
      <c r="AH8332" s="18"/>
    </row>
    <row r="8333" spans="34:34" ht="64.5" customHeight="1" x14ac:dyDescent="0.2">
      <c r="AH8333" s="18"/>
    </row>
    <row r="8334" spans="34:34" ht="64.5" customHeight="1" x14ac:dyDescent="0.2">
      <c r="AH8334" s="18"/>
    </row>
    <row r="8335" spans="34:34" ht="64.5" customHeight="1" x14ac:dyDescent="0.2">
      <c r="AH8335" s="18"/>
    </row>
    <row r="8336" spans="34:34" ht="64.5" customHeight="1" x14ac:dyDescent="0.2">
      <c r="AH8336" s="18"/>
    </row>
    <row r="8337" spans="34:34" ht="64.5" customHeight="1" x14ac:dyDescent="0.2">
      <c r="AH8337" s="18"/>
    </row>
    <row r="8338" spans="34:34" ht="64.5" customHeight="1" x14ac:dyDescent="0.2">
      <c r="AH8338" s="18"/>
    </row>
    <row r="8339" spans="34:34" ht="64.5" customHeight="1" x14ac:dyDescent="0.2">
      <c r="AH8339" s="18"/>
    </row>
    <row r="8340" spans="34:34" ht="64.5" customHeight="1" x14ac:dyDescent="0.2">
      <c r="AH8340" s="18"/>
    </row>
    <row r="8341" spans="34:34" ht="64.5" customHeight="1" x14ac:dyDescent="0.2">
      <c r="AH8341" s="18"/>
    </row>
    <row r="8342" spans="34:34" ht="64.5" customHeight="1" x14ac:dyDescent="0.2">
      <c r="AH8342" s="18"/>
    </row>
    <row r="8343" spans="34:34" ht="64.5" customHeight="1" x14ac:dyDescent="0.2">
      <c r="AH8343" s="18"/>
    </row>
    <row r="8344" spans="34:34" ht="64.5" customHeight="1" x14ac:dyDescent="0.2">
      <c r="AH8344" s="18"/>
    </row>
    <row r="8345" spans="34:34" ht="64.5" customHeight="1" x14ac:dyDescent="0.2">
      <c r="AH8345" s="18"/>
    </row>
    <row r="8346" spans="34:34" ht="64.5" customHeight="1" x14ac:dyDescent="0.2">
      <c r="AH8346" s="18"/>
    </row>
    <row r="8347" spans="34:34" ht="64.5" customHeight="1" x14ac:dyDescent="0.2">
      <c r="AH8347" s="18"/>
    </row>
    <row r="8348" spans="34:34" ht="64.5" customHeight="1" x14ac:dyDescent="0.2">
      <c r="AH8348" s="18"/>
    </row>
    <row r="8349" spans="34:34" ht="64.5" customHeight="1" x14ac:dyDescent="0.2">
      <c r="AH8349" s="18"/>
    </row>
    <row r="8350" spans="34:34" ht="64.5" customHeight="1" x14ac:dyDescent="0.2">
      <c r="AH8350" s="18"/>
    </row>
    <row r="8351" spans="34:34" ht="64.5" customHeight="1" x14ac:dyDescent="0.2">
      <c r="AH8351" s="18"/>
    </row>
    <row r="8352" spans="34:34" ht="64.5" customHeight="1" x14ac:dyDescent="0.2">
      <c r="AH8352" s="18"/>
    </row>
    <row r="8353" spans="34:34" ht="64.5" customHeight="1" x14ac:dyDescent="0.2">
      <c r="AH8353" s="18"/>
    </row>
    <row r="8354" spans="34:34" ht="64.5" customHeight="1" x14ac:dyDescent="0.2">
      <c r="AH8354" s="18"/>
    </row>
    <row r="8355" spans="34:34" ht="64.5" customHeight="1" x14ac:dyDescent="0.2">
      <c r="AH8355" s="18"/>
    </row>
    <row r="8356" spans="34:34" ht="64.5" customHeight="1" x14ac:dyDescent="0.2">
      <c r="AH8356" s="18"/>
    </row>
    <row r="8357" spans="34:34" ht="64.5" customHeight="1" x14ac:dyDescent="0.2">
      <c r="AH8357" s="18"/>
    </row>
    <row r="8358" spans="34:34" ht="64.5" customHeight="1" x14ac:dyDescent="0.2">
      <c r="AH8358" s="18"/>
    </row>
    <row r="8359" spans="34:34" ht="64.5" customHeight="1" x14ac:dyDescent="0.2">
      <c r="AH8359" s="18"/>
    </row>
    <row r="8360" spans="34:34" ht="64.5" customHeight="1" x14ac:dyDescent="0.2">
      <c r="AH8360" s="18"/>
    </row>
    <row r="8361" spans="34:34" ht="64.5" customHeight="1" x14ac:dyDescent="0.2">
      <c r="AH8361" s="18"/>
    </row>
    <row r="8362" spans="34:34" ht="64.5" customHeight="1" x14ac:dyDescent="0.2">
      <c r="AH8362" s="18"/>
    </row>
    <row r="8363" spans="34:34" ht="64.5" customHeight="1" x14ac:dyDescent="0.2">
      <c r="AH8363" s="18"/>
    </row>
    <row r="8364" spans="34:34" ht="64.5" customHeight="1" x14ac:dyDescent="0.2">
      <c r="AH8364" s="18"/>
    </row>
    <row r="8365" spans="34:34" ht="64.5" customHeight="1" x14ac:dyDescent="0.2">
      <c r="AH8365" s="18"/>
    </row>
    <row r="8366" spans="34:34" ht="64.5" customHeight="1" x14ac:dyDescent="0.2">
      <c r="AH8366" s="18"/>
    </row>
    <row r="8367" spans="34:34" ht="64.5" customHeight="1" x14ac:dyDescent="0.2">
      <c r="AH8367" s="18"/>
    </row>
    <row r="8368" spans="34:34" ht="64.5" customHeight="1" x14ac:dyDescent="0.2">
      <c r="AH8368" s="18"/>
    </row>
    <row r="8369" spans="34:34" ht="64.5" customHeight="1" x14ac:dyDescent="0.2">
      <c r="AH8369" s="18"/>
    </row>
    <row r="8370" spans="34:34" ht="64.5" customHeight="1" x14ac:dyDescent="0.2">
      <c r="AH8370" s="18"/>
    </row>
    <row r="8371" spans="34:34" ht="64.5" customHeight="1" x14ac:dyDescent="0.2">
      <c r="AH8371" s="18"/>
    </row>
    <row r="8372" spans="34:34" ht="64.5" customHeight="1" x14ac:dyDescent="0.2">
      <c r="AH8372" s="18"/>
    </row>
    <row r="8373" spans="34:34" ht="64.5" customHeight="1" x14ac:dyDescent="0.2">
      <c r="AH8373" s="18"/>
    </row>
    <row r="8374" spans="34:34" ht="64.5" customHeight="1" x14ac:dyDescent="0.2">
      <c r="AH8374" s="18"/>
    </row>
    <row r="8375" spans="34:34" ht="64.5" customHeight="1" x14ac:dyDescent="0.2">
      <c r="AH8375" s="18"/>
    </row>
    <row r="8376" spans="34:34" ht="64.5" customHeight="1" x14ac:dyDescent="0.2">
      <c r="AH8376" s="18"/>
    </row>
    <row r="8377" spans="34:34" ht="64.5" customHeight="1" x14ac:dyDescent="0.2">
      <c r="AH8377" s="18"/>
    </row>
    <row r="8378" spans="34:34" ht="64.5" customHeight="1" x14ac:dyDescent="0.2">
      <c r="AH8378" s="18"/>
    </row>
    <row r="8379" spans="34:34" ht="64.5" customHeight="1" x14ac:dyDescent="0.2">
      <c r="AH8379" s="18"/>
    </row>
    <row r="8380" spans="34:34" ht="64.5" customHeight="1" x14ac:dyDescent="0.2">
      <c r="AH8380" s="18"/>
    </row>
    <row r="8381" spans="34:34" ht="64.5" customHeight="1" x14ac:dyDescent="0.2">
      <c r="AH8381" s="18"/>
    </row>
    <row r="8382" spans="34:34" ht="64.5" customHeight="1" x14ac:dyDescent="0.2">
      <c r="AH8382" s="18"/>
    </row>
    <row r="8383" spans="34:34" ht="64.5" customHeight="1" x14ac:dyDescent="0.2">
      <c r="AH8383" s="18"/>
    </row>
    <row r="8384" spans="34:34" ht="64.5" customHeight="1" x14ac:dyDescent="0.2">
      <c r="AH8384" s="18"/>
    </row>
    <row r="8385" spans="34:34" ht="64.5" customHeight="1" x14ac:dyDescent="0.2">
      <c r="AH8385" s="18"/>
    </row>
    <row r="8386" spans="34:34" ht="64.5" customHeight="1" x14ac:dyDescent="0.2">
      <c r="AH8386" s="18"/>
    </row>
    <row r="8387" spans="34:34" ht="64.5" customHeight="1" x14ac:dyDescent="0.2">
      <c r="AH8387" s="18"/>
    </row>
    <row r="8388" spans="34:34" ht="64.5" customHeight="1" x14ac:dyDescent="0.2">
      <c r="AH8388" s="18"/>
    </row>
    <row r="8389" spans="34:34" ht="64.5" customHeight="1" x14ac:dyDescent="0.2">
      <c r="AH8389" s="18"/>
    </row>
    <row r="8390" spans="34:34" ht="64.5" customHeight="1" x14ac:dyDescent="0.2">
      <c r="AH8390" s="18"/>
    </row>
    <row r="8391" spans="34:34" ht="64.5" customHeight="1" x14ac:dyDescent="0.2">
      <c r="AH8391" s="18"/>
    </row>
    <row r="8392" spans="34:34" ht="64.5" customHeight="1" x14ac:dyDescent="0.2">
      <c r="AH8392" s="18"/>
    </row>
    <row r="8393" spans="34:34" ht="64.5" customHeight="1" x14ac:dyDescent="0.2">
      <c r="AH8393" s="18"/>
    </row>
    <row r="8394" spans="34:34" ht="64.5" customHeight="1" x14ac:dyDescent="0.2">
      <c r="AH8394" s="18"/>
    </row>
    <row r="8395" spans="34:34" ht="64.5" customHeight="1" x14ac:dyDescent="0.2">
      <c r="AH8395" s="18"/>
    </row>
    <row r="8396" spans="34:34" ht="64.5" customHeight="1" x14ac:dyDescent="0.2">
      <c r="AH8396" s="18"/>
    </row>
    <row r="8397" spans="34:34" ht="64.5" customHeight="1" x14ac:dyDescent="0.2">
      <c r="AH8397" s="18"/>
    </row>
    <row r="8398" spans="34:34" ht="64.5" customHeight="1" x14ac:dyDescent="0.2">
      <c r="AH8398" s="18"/>
    </row>
    <row r="8399" spans="34:34" ht="64.5" customHeight="1" x14ac:dyDescent="0.2">
      <c r="AH8399" s="18"/>
    </row>
    <row r="8400" spans="34:34" ht="64.5" customHeight="1" x14ac:dyDescent="0.2">
      <c r="AH8400" s="18"/>
    </row>
    <row r="8401" spans="34:34" ht="64.5" customHeight="1" x14ac:dyDescent="0.2">
      <c r="AH8401" s="18"/>
    </row>
    <row r="8402" spans="34:34" ht="64.5" customHeight="1" x14ac:dyDescent="0.2">
      <c r="AH8402" s="18"/>
    </row>
    <row r="8403" spans="34:34" ht="64.5" customHeight="1" x14ac:dyDescent="0.2">
      <c r="AH8403" s="18"/>
    </row>
    <row r="8404" spans="34:34" ht="64.5" customHeight="1" x14ac:dyDescent="0.2">
      <c r="AH8404" s="18"/>
    </row>
    <row r="8405" spans="34:34" ht="64.5" customHeight="1" x14ac:dyDescent="0.2">
      <c r="AH8405" s="18"/>
    </row>
    <row r="8406" spans="34:34" ht="64.5" customHeight="1" x14ac:dyDescent="0.2">
      <c r="AH8406" s="18"/>
    </row>
    <row r="8407" spans="34:34" ht="64.5" customHeight="1" x14ac:dyDescent="0.2">
      <c r="AH8407" s="18"/>
    </row>
    <row r="8408" spans="34:34" ht="64.5" customHeight="1" x14ac:dyDescent="0.2">
      <c r="AH8408" s="18"/>
    </row>
    <row r="8409" spans="34:34" ht="64.5" customHeight="1" x14ac:dyDescent="0.2">
      <c r="AH8409" s="18"/>
    </row>
    <row r="8410" spans="34:34" ht="64.5" customHeight="1" x14ac:dyDescent="0.2">
      <c r="AH8410" s="18"/>
    </row>
    <row r="8411" spans="34:34" ht="64.5" customHeight="1" x14ac:dyDescent="0.2">
      <c r="AH8411" s="18"/>
    </row>
    <row r="8412" spans="34:34" ht="64.5" customHeight="1" x14ac:dyDescent="0.2">
      <c r="AH8412" s="18"/>
    </row>
    <row r="8413" spans="34:34" ht="64.5" customHeight="1" x14ac:dyDescent="0.2">
      <c r="AH8413" s="18"/>
    </row>
    <row r="8414" spans="34:34" ht="64.5" customHeight="1" x14ac:dyDescent="0.2">
      <c r="AH8414" s="18"/>
    </row>
    <row r="8415" spans="34:34" ht="64.5" customHeight="1" x14ac:dyDescent="0.2">
      <c r="AH8415" s="18"/>
    </row>
    <row r="8416" spans="34:34" ht="64.5" customHeight="1" x14ac:dyDescent="0.2">
      <c r="AH8416" s="18"/>
    </row>
    <row r="8417" spans="34:34" ht="64.5" customHeight="1" x14ac:dyDescent="0.2">
      <c r="AH8417" s="18"/>
    </row>
    <row r="8418" spans="34:34" ht="64.5" customHeight="1" x14ac:dyDescent="0.2">
      <c r="AH8418" s="18"/>
    </row>
    <row r="8419" spans="34:34" ht="64.5" customHeight="1" x14ac:dyDescent="0.2">
      <c r="AH8419" s="18"/>
    </row>
    <row r="8420" spans="34:34" ht="64.5" customHeight="1" x14ac:dyDescent="0.2">
      <c r="AH8420" s="18"/>
    </row>
    <row r="8421" spans="34:34" ht="64.5" customHeight="1" x14ac:dyDescent="0.2">
      <c r="AH8421" s="18"/>
    </row>
    <row r="8422" spans="34:34" ht="64.5" customHeight="1" x14ac:dyDescent="0.2">
      <c r="AH8422" s="18"/>
    </row>
    <row r="8423" spans="34:34" ht="64.5" customHeight="1" x14ac:dyDescent="0.2">
      <c r="AH8423" s="18"/>
    </row>
    <row r="8424" spans="34:34" ht="64.5" customHeight="1" x14ac:dyDescent="0.2">
      <c r="AH8424" s="18"/>
    </row>
    <row r="8425" spans="34:34" ht="64.5" customHeight="1" x14ac:dyDescent="0.2">
      <c r="AH8425" s="18"/>
    </row>
    <row r="8426" spans="34:34" ht="64.5" customHeight="1" x14ac:dyDescent="0.2">
      <c r="AH8426" s="18"/>
    </row>
    <row r="8427" spans="34:34" ht="64.5" customHeight="1" x14ac:dyDescent="0.2">
      <c r="AH8427" s="18"/>
    </row>
    <row r="8428" spans="34:34" ht="64.5" customHeight="1" x14ac:dyDescent="0.2">
      <c r="AH8428" s="18"/>
    </row>
    <row r="8429" spans="34:34" ht="64.5" customHeight="1" x14ac:dyDescent="0.2">
      <c r="AH8429" s="18"/>
    </row>
    <row r="8430" spans="34:34" ht="64.5" customHeight="1" x14ac:dyDescent="0.2">
      <c r="AH8430" s="18"/>
    </row>
    <row r="8431" spans="34:34" ht="64.5" customHeight="1" x14ac:dyDescent="0.2">
      <c r="AH8431" s="18"/>
    </row>
    <row r="8432" spans="34:34" ht="64.5" customHeight="1" x14ac:dyDescent="0.2">
      <c r="AH8432" s="18"/>
    </row>
    <row r="8433" spans="34:34" ht="64.5" customHeight="1" x14ac:dyDescent="0.2">
      <c r="AH8433" s="18"/>
    </row>
    <row r="8434" spans="34:34" ht="64.5" customHeight="1" x14ac:dyDescent="0.2">
      <c r="AH8434" s="18"/>
    </row>
    <row r="8435" spans="34:34" ht="64.5" customHeight="1" x14ac:dyDescent="0.2">
      <c r="AH8435" s="18"/>
    </row>
    <row r="8436" spans="34:34" ht="64.5" customHeight="1" x14ac:dyDescent="0.2">
      <c r="AH8436" s="18"/>
    </row>
    <row r="8437" spans="34:34" ht="64.5" customHeight="1" x14ac:dyDescent="0.2">
      <c r="AH8437" s="18"/>
    </row>
    <row r="8438" spans="34:34" ht="64.5" customHeight="1" x14ac:dyDescent="0.2">
      <c r="AH8438" s="18"/>
    </row>
    <row r="8439" spans="34:34" ht="64.5" customHeight="1" x14ac:dyDescent="0.2">
      <c r="AH8439" s="18"/>
    </row>
    <row r="8440" spans="34:34" ht="64.5" customHeight="1" x14ac:dyDescent="0.2">
      <c r="AH8440" s="18"/>
    </row>
    <row r="8441" spans="34:34" ht="64.5" customHeight="1" x14ac:dyDescent="0.2">
      <c r="AH8441" s="18"/>
    </row>
    <row r="8442" spans="34:34" ht="64.5" customHeight="1" x14ac:dyDescent="0.2">
      <c r="AH8442" s="18"/>
    </row>
    <row r="8443" spans="34:34" ht="64.5" customHeight="1" x14ac:dyDescent="0.2">
      <c r="AH8443" s="18"/>
    </row>
    <row r="8444" spans="34:34" ht="64.5" customHeight="1" x14ac:dyDescent="0.2">
      <c r="AH8444" s="18"/>
    </row>
    <row r="8445" spans="34:34" ht="64.5" customHeight="1" x14ac:dyDescent="0.2">
      <c r="AH8445" s="18"/>
    </row>
    <row r="8446" spans="34:34" ht="64.5" customHeight="1" x14ac:dyDescent="0.2">
      <c r="AH8446" s="18"/>
    </row>
    <row r="8447" spans="34:34" ht="64.5" customHeight="1" x14ac:dyDescent="0.2">
      <c r="AH8447" s="18"/>
    </row>
    <row r="8448" spans="34:34" ht="64.5" customHeight="1" x14ac:dyDescent="0.2">
      <c r="AH8448" s="18"/>
    </row>
    <row r="8449" spans="34:34" ht="64.5" customHeight="1" x14ac:dyDescent="0.2">
      <c r="AH8449" s="18"/>
    </row>
    <row r="8450" spans="34:34" ht="64.5" customHeight="1" x14ac:dyDescent="0.2">
      <c r="AH8450" s="18"/>
    </row>
    <row r="8451" spans="34:34" ht="64.5" customHeight="1" x14ac:dyDescent="0.2">
      <c r="AH8451" s="18"/>
    </row>
    <row r="8452" spans="34:34" ht="64.5" customHeight="1" x14ac:dyDescent="0.2">
      <c r="AH8452" s="18"/>
    </row>
    <row r="8453" spans="34:34" ht="64.5" customHeight="1" x14ac:dyDescent="0.2">
      <c r="AH8453" s="18"/>
    </row>
    <row r="8454" spans="34:34" ht="64.5" customHeight="1" x14ac:dyDescent="0.2">
      <c r="AH8454" s="18"/>
    </row>
    <row r="8455" spans="34:34" ht="64.5" customHeight="1" x14ac:dyDescent="0.2">
      <c r="AH8455" s="18"/>
    </row>
    <row r="8456" spans="34:34" ht="64.5" customHeight="1" x14ac:dyDescent="0.2">
      <c r="AH8456" s="18"/>
    </row>
    <row r="8457" spans="34:34" ht="64.5" customHeight="1" x14ac:dyDescent="0.2">
      <c r="AH8457" s="18"/>
    </row>
    <row r="8458" spans="34:34" ht="64.5" customHeight="1" x14ac:dyDescent="0.2">
      <c r="AH8458" s="18"/>
    </row>
    <row r="8459" spans="34:34" ht="64.5" customHeight="1" x14ac:dyDescent="0.2">
      <c r="AH8459" s="18"/>
    </row>
    <row r="8460" spans="34:34" ht="64.5" customHeight="1" x14ac:dyDescent="0.2">
      <c r="AH8460" s="18"/>
    </row>
    <row r="8461" spans="34:34" ht="64.5" customHeight="1" x14ac:dyDescent="0.2">
      <c r="AH8461" s="18"/>
    </row>
    <row r="8462" spans="34:34" ht="64.5" customHeight="1" x14ac:dyDescent="0.2">
      <c r="AH8462" s="18"/>
    </row>
    <row r="8463" spans="34:34" ht="64.5" customHeight="1" x14ac:dyDescent="0.2">
      <c r="AH8463" s="18"/>
    </row>
    <row r="8464" spans="34:34" ht="64.5" customHeight="1" x14ac:dyDescent="0.2">
      <c r="AH8464" s="18"/>
    </row>
    <row r="8465" spans="34:34" ht="64.5" customHeight="1" x14ac:dyDescent="0.2">
      <c r="AH8465" s="18"/>
    </row>
    <row r="8466" spans="34:34" ht="64.5" customHeight="1" x14ac:dyDescent="0.2">
      <c r="AH8466" s="18"/>
    </row>
    <row r="8467" spans="34:34" ht="64.5" customHeight="1" x14ac:dyDescent="0.2">
      <c r="AH8467" s="18"/>
    </row>
    <row r="8468" spans="34:34" ht="64.5" customHeight="1" x14ac:dyDescent="0.2">
      <c r="AH8468" s="18"/>
    </row>
    <row r="8469" spans="34:34" ht="64.5" customHeight="1" x14ac:dyDescent="0.2">
      <c r="AH8469" s="18"/>
    </row>
    <row r="8470" spans="34:34" ht="64.5" customHeight="1" x14ac:dyDescent="0.2">
      <c r="AH8470" s="18"/>
    </row>
    <row r="8471" spans="34:34" ht="64.5" customHeight="1" x14ac:dyDescent="0.2">
      <c r="AH8471" s="18"/>
    </row>
    <row r="8472" spans="34:34" ht="64.5" customHeight="1" x14ac:dyDescent="0.2">
      <c r="AH8472" s="18"/>
    </row>
    <row r="8473" spans="34:34" ht="64.5" customHeight="1" x14ac:dyDescent="0.2">
      <c r="AH8473" s="18"/>
    </row>
    <row r="8474" spans="34:34" ht="64.5" customHeight="1" x14ac:dyDescent="0.2">
      <c r="AH8474" s="18"/>
    </row>
    <row r="8475" spans="34:34" ht="64.5" customHeight="1" x14ac:dyDescent="0.2">
      <c r="AH8475" s="18"/>
    </row>
    <row r="8476" spans="34:34" ht="64.5" customHeight="1" x14ac:dyDescent="0.2">
      <c r="AH8476" s="18"/>
    </row>
    <row r="8477" spans="34:34" ht="64.5" customHeight="1" x14ac:dyDescent="0.2">
      <c r="AH8477" s="18"/>
    </row>
    <row r="8478" spans="34:34" ht="64.5" customHeight="1" x14ac:dyDescent="0.2">
      <c r="AH8478" s="18"/>
    </row>
    <row r="8479" spans="34:34" ht="64.5" customHeight="1" x14ac:dyDescent="0.2">
      <c r="AH8479" s="18"/>
    </row>
    <row r="8480" spans="34:34" ht="64.5" customHeight="1" x14ac:dyDescent="0.2">
      <c r="AH8480" s="18"/>
    </row>
    <row r="8481" spans="34:34" ht="64.5" customHeight="1" x14ac:dyDescent="0.2">
      <c r="AH8481" s="18"/>
    </row>
    <row r="8482" spans="34:34" ht="64.5" customHeight="1" x14ac:dyDescent="0.2">
      <c r="AH8482" s="18"/>
    </row>
    <row r="8483" spans="34:34" ht="64.5" customHeight="1" x14ac:dyDescent="0.2">
      <c r="AH8483" s="18"/>
    </row>
    <row r="8484" spans="34:34" ht="64.5" customHeight="1" x14ac:dyDescent="0.2">
      <c r="AH8484" s="18"/>
    </row>
    <row r="8485" spans="34:34" ht="64.5" customHeight="1" x14ac:dyDescent="0.2">
      <c r="AH8485" s="18"/>
    </row>
    <row r="8486" spans="34:34" ht="64.5" customHeight="1" x14ac:dyDescent="0.2">
      <c r="AH8486" s="18"/>
    </row>
    <row r="8487" spans="34:34" ht="64.5" customHeight="1" x14ac:dyDescent="0.2">
      <c r="AH8487" s="18"/>
    </row>
    <row r="8488" spans="34:34" ht="64.5" customHeight="1" x14ac:dyDescent="0.2">
      <c r="AH8488" s="18"/>
    </row>
    <row r="8489" spans="34:34" ht="64.5" customHeight="1" x14ac:dyDescent="0.2">
      <c r="AH8489" s="18"/>
    </row>
    <row r="8490" spans="34:34" ht="64.5" customHeight="1" x14ac:dyDescent="0.2">
      <c r="AH8490" s="18"/>
    </row>
    <row r="8491" spans="34:34" ht="64.5" customHeight="1" x14ac:dyDescent="0.2">
      <c r="AH8491" s="18"/>
    </row>
    <row r="8492" spans="34:34" ht="64.5" customHeight="1" x14ac:dyDescent="0.2">
      <c r="AH8492" s="18"/>
    </row>
    <row r="8493" spans="34:34" ht="64.5" customHeight="1" x14ac:dyDescent="0.2">
      <c r="AH8493" s="18"/>
    </row>
    <row r="8494" spans="34:34" ht="64.5" customHeight="1" x14ac:dyDescent="0.2">
      <c r="AH8494" s="18"/>
    </row>
    <row r="8495" spans="34:34" ht="64.5" customHeight="1" x14ac:dyDescent="0.2">
      <c r="AH8495" s="18"/>
    </row>
    <row r="8496" spans="34:34" ht="64.5" customHeight="1" x14ac:dyDescent="0.2">
      <c r="AH8496" s="18"/>
    </row>
    <row r="8497" spans="34:34" ht="64.5" customHeight="1" x14ac:dyDescent="0.2">
      <c r="AH8497" s="18"/>
    </row>
    <row r="8498" spans="34:34" ht="64.5" customHeight="1" x14ac:dyDescent="0.2">
      <c r="AH8498" s="18"/>
    </row>
    <row r="8499" spans="34:34" ht="64.5" customHeight="1" x14ac:dyDescent="0.2">
      <c r="AH8499" s="18"/>
    </row>
    <row r="8500" spans="34:34" ht="64.5" customHeight="1" x14ac:dyDescent="0.2">
      <c r="AH8500" s="18"/>
    </row>
    <row r="8501" spans="34:34" ht="64.5" customHeight="1" x14ac:dyDescent="0.2">
      <c r="AH8501" s="18"/>
    </row>
    <row r="8502" spans="34:34" ht="64.5" customHeight="1" x14ac:dyDescent="0.2">
      <c r="AH8502" s="18"/>
    </row>
    <row r="8503" spans="34:34" ht="64.5" customHeight="1" x14ac:dyDescent="0.2">
      <c r="AH8503" s="18"/>
    </row>
    <row r="8504" spans="34:34" ht="64.5" customHeight="1" x14ac:dyDescent="0.2">
      <c r="AH8504" s="18"/>
    </row>
    <row r="8505" spans="34:34" ht="64.5" customHeight="1" x14ac:dyDescent="0.2">
      <c r="AH8505" s="18"/>
    </row>
    <row r="8506" spans="34:34" ht="64.5" customHeight="1" x14ac:dyDescent="0.2">
      <c r="AH8506" s="18"/>
    </row>
    <row r="8507" spans="34:34" ht="64.5" customHeight="1" x14ac:dyDescent="0.2">
      <c r="AH8507" s="18"/>
    </row>
    <row r="8508" spans="34:34" ht="64.5" customHeight="1" x14ac:dyDescent="0.2">
      <c r="AH8508" s="18"/>
    </row>
    <row r="8509" spans="34:34" ht="64.5" customHeight="1" x14ac:dyDescent="0.2">
      <c r="AH8509" s="18"/>
    </row>
    <row r="8510" spans="34:34" ht="64.5" customHeight="1" x14ac:dyDescent="0.2">
      <c r="AH8510" s="18"/>
    </row>
    <row r="8511" spans="34:34" ht="64.5" customHeight="1" x14ac:dyDescent="0.2">
      <c r="AH8511" s="18"/>
    </row>
    <row r="8512" spans="34:34" ht="64.5" customHeight="1" x14ac:dyDescent="0.2">
      <c r="AH8512" s="18"/>
    </row>
    <row r="8513" spans="34:34" ht="64.5" customHeight="1" x14ac:dyDescent="0.2">
      <c r="AH8513" s="18"/>
    </row>
    <row r="8514" spans="34:34" ht="64.5" customHeight="1" x14ac:dyDescent="0.2">
      <c r="AH8514" s="18"/>
    </row>
    <row r="8515" spans="34:34" ht="64.5" customHeight="1" x14ac:dyDescent="0.2">
      <c r="AH8515" s="18"/>
    </row>
    <row r="8516" spans="34:34" ht="64.5" customHeight="1" x14ac:dyDescent="0.2">
      <c r="AH8516" s="18"/>
    </row>
    <row r="8517" spans="34:34" ht="64.5" customHeight="1" x14ac:dyDescent="0.2">
      <c r="AH8517" s="18"/>
    </row>
    <row r="8518" spans="34:34" ht="64.5" customHeight="1" x14ac:dyDescent="0.2">
      <c r="AH8518" s="18"/>
    </row>
    <row r="8519" spans="34:34" ht="64.5" customHeight="1" x14ac:dyDescent="0.2">
      <c r="AH8519" s="18"/>
    </row>
    <row r="8520" spans="34:34" ht="64.5" customHeight="1" x14ac:dyDescent="0.2">
      <c r="AH8520" s="18"/>
    </row>
    <row r="8521" spans="34:34" ht="64.5" customHeight="1" x14ac:dyDescent="0.2">
      <c r="AH8521" s="18"/>
    </row>
    <row r="8522" spans="34:34" ht="64.5" customHeight="1" x14ac:dyDescent="0.2">
      <c r="AH8522" s="18"/>
    </row>
    <row r="8523" spans="34:34" ht="64.5" customHeight="1" x14ac:dyDescent="0.2">
      <c r="AH8523" s="18"/>
    </row>
    <row r="8524" spans="34:34" ht="64.5" customHeight="1" x14ac:dyDescent="0.2">
      <c r="AH8524" s="18"/>
    </row>
    <row r="8525" spans="34:34" ht="64.5" customHeight="1" x14ac:dyDescent="0.2">
      <c r="AH8525" s="18"/>
    </row>
    <row r="8526" spans="34:34" ht="64.5" customHeight="1" x14ac:dyDescent="0.2">
      <c r="AH8526" s="18"/>
    </row>
    <row r="8527" spans="34:34" ht="64.5" customHeight="1" x14ac:dyDescent="0.2">
      <c r="AH8527" s="18"/>
    </row>
    <row r="8528" spans="34:34" ht="64.5" customHeight="1" x14ac:dyDescent="0.2">
      <c r="AH8528" s="18"/>
    </row>
    <row r="8529" spans="34:34" ht="64.5" customHeight="1" x14ac:dyDescent="0.2">
      <c r="AH8529" s="18"/>
    </row>
    <row r="8530" spans="34:34" ht="64.5" customHeight="1" x14ac:dyDescent="0.2">
      <c r="AH8530" s="18"/>
    </row>
    <row r="8531" spans="34:34" ht="64.5" customHeight="1" x14ac:dyDescent="0.2">
      <c r="AH8531" s="18"/>
    </row>
    <row r="8532" spans="34:34" ht="64.5" customHeight="1" x14ac:dyDescent="0.2">
      <c r="AH8532" s="18"/>
    </row>
    <row r="8533" spans="34:34" ht="64.5" customHeight="1" x14ac:dyDescent="0.2">
      <c r="AH8533" s="18"/>
    </row>
    <row r="8534" spans="34:34" ht="64.5" customHeight="1" x14ac:dyDescent="0.2">
      <c r="AH8534" s="18"/>
    </row>
    <row r="8535" spans="34:34" ht="64.5" customHeight="1" x14ac:dyDescent="0.2">
      <c r="AH8535" s="18"/>
    </row>
    <row r="8536" spans="34:34" ht="64.5" customHeight="1" x14ac:dyDescent="0.2">
      <c r="AH8536" s="18"/>
    </row>
    <row r="8537" spans="34:34" ht="64.5" customHeight="1" x14ac:dyDescent="0.2">
      <c r="AH8537" s="18"/>
    </row>
    <row r="8538" spans="34:34" ht="64.5" customHeight="1" x14ac:dyDescent="0.2">
      <c r="AH8538" s="18"/>
    </row>
    <row r="8539" spans="34:34" ht="64.5" customHeight="1" x14ac:dyDescent="0.2">
      <c r="AH8539" s="18"/>
    </row>
    <row r="8540" spans="34:34" ht="64.5" customHeight="1" x14ac:dyDescent="0.2">
      <c r="AH8540" s="18"/>
    </row>
    <row r="8541" spans="34:34" ht="64.5" customHeight="1" x14ac:dyDescent="0.2">
      <c r="AH8541" s="18"/>
    </row>
    <row r="8542" spans="34:34" ht="64.5" customHeight="1" x14ac:dyDescent="0.2">
      <c r="AH8542" s="18"/>
    </row>
    <row r="8543" spans="34:34" ht="64.5" customHeight="1" x14ac:dyDescent="0.2">
      <c r="AH8543" s="18"/>
    </row>
    <row r="8544" spans="34:34" ht="64.5" customHeight="1" x14ac:dyDescent="0.2">
      <c r="AH8544" s="18"/>
    </row>
    <row r="8545" spans="34:34" ht="64.5" customHeight="1" x14ac:dyDescent="0.2">
      <c r="AH8545" s="18"/>
    </row>
    <row r="8546" spans="34:34" ht="64.5" customHeight="1" x14ac:dyDescent="0.2">
      <c r="AH8546" s="18"/>
    </row>
    <row r="8547" spans="34:34" ht="64.5" customHeight="1" x14ac:dyDescent="0.2">
      <c r="AH8547" s="18"/>
    </row>
    <row r="8548" spans="34:34" ht="64.5" customHeight="1" x14ac:dyDescent="0.2">
      <c r="AH8548" s="18"/>
    </row>
    <row r="8549" spans="34:34" ht="64.5" customHeight="1" x14ac:dyDescent="0.2">
      <c r="AH8549" s="18"/>
    </row>
    <row r="8550" spans="34:34" ht="64.5" customHeight="1" x14ac:dyDescent="0.2">
      <c r="AH8550" s="18"/>
    </row>
    <row r="8551" spans="34:34" ht="64.5" customHeight="1" x14ac:dyDescent="0.2">
      <c r="AH8551" s="18"/>
    </row>
    <row r="8552" spans="34:34" ht="64.5" customHeight="1" x14ac:dyDescent="0.2">
      <c r="AH8552" s="18"/>
    </row>
    <row r="8553" spans="34:34" ht="64.5" customHeight="1" x14ac:dyDescent="0.2">
      <c r="AH8553" s="18"/>
    </row>
    <row r="8554" spans="34:34" ht="64.5" customHeight="1" x14ac:dyDescent="0.2">
      <c r="AH8554" s="18"/>
    </row>
    <row r="8555" spans="34:34" ht="64.5" customHeight="1" x14ac:dyDescent="0.2">
      <c r="AH8555" s="18"/>
    </row>
    <row r="8556" spans="34:34" ht="64.5" customHeight="1" x14ac:dyDescent="0.2">
      <c r="AH8556" s="18"/>
    </row>
    <row r="8557" spans="34:34" ht="64.5" customHeight="1" x14ac:dyDescent="0.2">
      <c r="AH8557" s="18"/>
    </row>
    <row r="8558" spans="34:34" ht="64.5" customHeight="1" x14ac:dyDescent="0.2">
      <c r="AH8558" s="18"/>
    </row>
    <row r="8559" spans="34:34" ht="64.5" customHeight="1" x14ac:dyDescent="0.2">
      <c r="AH8559" s="18"/>
    </row>
    <row r="8560" spans="34:34" ht="64.5" customHeight="1" x14ac:dyDescent="0.2">
      <c r="AH8560" s="18"/>
    </row>
    <row r="8561" spans="34:34" ht="64.5" customHeight="1" x14ac:dyDescent="0.2">
      <c r="AH8561" s="18"/>
    </row>
    <row r="8562" spans="34:34" ht="64.5" customHeight="1" x14ac:dyDescent="0.2">
      <c r="AH8562" s="18"/>
    </row>
    <row r="8563" spans="34:34" ht="64.5" customHeight="1" x14ac:dyDescent="0.2">
      <c r="AH8563" s="18"/>
    </row>
    <row r="8564" spans="34:34" ht="64.5" customHeight="1" x14ac:dyDescent="0.2">
      <c r="AH8564" s="18"/>
    </row>
    <row r="8565" spans="34:34" ht="64.5" customHeight="1" x14ac:dyDescent="0.2">
      <c r="AH8565" s="18"/>
    </row>
    <row r="8566" spans="34:34" ht="64.5" customHeight="1" x14ac:dyDescent="0.2">
      <c r="AH8566" s="18"/>
    </row>
    <row r="8567" spans="34:34" ht="64.5" customHeight="1" x14ac:dyDescent="0.2">
      <c r="AH8567" s="18"/>
    </row>
    <row r="8568" spans="34:34" ht="64.5" customHeight="1" x14ac:dyDescent="0.2">
      <c r="AH8568" s="18"/>
    </row>
    <row r="8569" spans="34:34" ht="64.5" customHeight="1" x14ac:dyDescent="0.2">
      <c r="AH8569" s="18"/>
    </row>
    <row r="8570" spans="34:34" ht="64.5" customHeight="1" x14ac:dyDescent="0.2">
      <c r="AH8570" s="18"/>
    </row>
    <row r="8571" spans="34:34" ht="64.5" customHeight="1" x14ac:dyDescent="0.2">
      <c r="AH8571" s="18"/>
    </row>
    <row r="8572" spans="34:34" ht="64.5" customHeight="1" x14ac:dyDescent="0.2">
      <c r="AH8572" s="18"/>
    </row>
    <row r="8573" spans="34:34" ht="64.5" customHeight="1" x14ac:dyDescent="0.2">
      <c r="AH8573" s="18"/>
    </row>
    <row r="8574" spans="34:34" ht="64.5" customHeight="1" x14ac:dyDescent="0.2">
      <c r="AH8574" s="18"/>
    </row>
    <row r="8575" spans="34:34" ht="64.5" customHeight="1" x14ac:dyDescent="0.2">
      <c r="AH8575" s="18"/>
    </row>
    <row r="8576" spans="34:34" ht="64.5" customHeight="1" x14ac:dyDescent="0.2">
      <c r="AH8576" s="18"/>
    </row>
    <row r="8577" spans="34:34" ht="64.5" customHeight="1" x14ac:dyDescent="0.2">
      <c r="AH8577" s="18"/>
    </row>
    <row r="8578" spans="34:34" ht="64.5" customHeight="1" x14ac:dyDescent="0.2">
      <c r="AH8578" s="18"/>
    </row>
    <row r="8579" spans="34:34" ht="64.5" customHeight="1" x14ac:dyDescent="0.2">
      <c r="AH8579" s="18"/>
    </row>
    <row r="8580" spans="34:34" ht="64.5" customHeight="1" x14ac:dyDescent="0.2">
      <c r="AH8580" s="18"/>
    </row>
    <row r="8581" spans="34:34" ht="64.5" customHeight="1" x14ac:dyDescent="0.2">
      <c r="AH8581" s="18"/>
    </row>
    <row r="8582" spans="34:34" ht="64.5" customHeight="1" x14ac:dyDescent="0.2">
      <c r="AH8582" s="18"/>
    </row>
    <row r="8583" spans="34:34" ht="64.5" customHeight="1" x14ac:dyDescent="0.2">
      <c r="AH8583" s="18"/>
    </row>
    <row r="8584" spans="34:34" ht="64.5" customHeight="1" x14ac:dyDescent="0.2">
      <c r="AH8584" s="18"/>
    </row>
    <row r="8585" spans="34:34" ht="64.5" customHeight="1" x14ac:dyDescent="0.2">
      <c r="AH8585" s="18"/>
    </row>
    <row r="8586" spans="34:34" ht="64.5" customHeight="1" x14ac:dyDescent="0.2">
      <c r="AH8586" s="18"/>
    </row>
    <row r="8587" spans="34:34" ht="64.5" customHeight="1" x14ac:dyDescent="0.2">
      <c r="AH8587" s="18"/>
    </row>
    <row r="8588" spans="34:34" ht="64.5" customHeight="1" x14ac:dyDescent="0.2">
      <c r="AH8588" s="18"/>
    </row>
    <row r="8589" spans="34:34" ht="64.5" customHeight="1" x14ac:dyDescent="0.2">
      <c r="AH8589" s="18"/>
    </row>
    <row r="8590" spans="34:34" ht="64.5" customHeight="1" x14ac:dyDescent="0.2">
      <c r="AH8590" s="18"/>
    </row>
    <row r="8591" spans="34:34" ht="64.5" customHeight="1" x14ac:dyDescent="0.2">
      <c r="AH8591" s="18"/>
    </row>
    <row r="8592" spans="34:34" ht="64.5" customHeight="1" x14ac:dyDescent="0.2">
      <c r="AH8592" s="18"/>
    </row>
    <row r="8593" spans="34:34" ht="64.5" customHeight="1" x14ac:dyDescent="0.2">
      <c r="AH8593" s="18"/>
    </row>
    <row r="8594" spans="34:34" ht="64.5" customHeight="1" x14ac:dyDescent="0.2">
      <c r="AH8594" s="18"/>
    </row>
    <row r="8595" spans="34:34" ht="64.5" customHeight="1" x14ac:dyDescent="0.2">
      <c r="AH8595" s="18"/>
    </row>
    <row r="8596" spans="34:34" ht="64.5" customHeight="1" x14ac:dyDescent="0.2">
      <c r="AH8596" s="18"/>
    </row>
    <row r="8597" spans="34:34" ht="64.5" customHeight="1" x14ac:dyDescent="0.2">
      <c r="AH8597" s="18"/>
    </row>
    <row r="8598" spans="34:34" ht="64.5" customHeight="1" x14ac:dyDescent="0.2">
      <c r="AH8598" s="18"/>
    </row>
    <row r="8599" spans="34:34" ht="64.5" customHeight="1" x14ac:dyDescent="0.2">
      <c r="AH8599" s="18"/>
    </row>
    <row r="8600" spans="34:34" ht="64.5" customHeight="1" x14ac:dyDescent="0.2">
      <c r="AH8600" s="18"/>
    </row>
    <row r="8601" spans="34:34" ht="64.5" customHeight="1" x14ac:dyDescent="0.2">
      <c r="AH8601" s="18"/>
    </row>
    <row r="8602" spans="34:34" ht="64.5" customHeight="1" x14ac:dyDescent="0.2">
      <c r="AH8602" s="18"/>
    </row>
    <row r="8603" spans="34:34" ht="64.5" customHeight="1" x14ac:dyDescent="0.2">
      <c r="AH8603" s="18"/>
    </row>
    <row r="8604" spans="34:34" ht="64.5" customHeight="1" x14ac:dyDescent="0.2">
      <c r="AH8604" s="18"/>
    </row>
    <row r="8605" spans="34:34" ht="64.5" customHeight="1" x14ac:dyDescent="0.2">
      <c r="AH8605" s="18"/>
    </row>
    <row r="8606" spans="34:34" ht="64.5" customHeight="1" x14ac:dyDescent="0.2">
      <c r="AH8606" s="18"/>
    </row>
    <row r="8607" spans="34:34" ht="64.5" customHeight="1" x14ac:dyDescent="0.2">
      <c r="AH8607" s="18"/>
    </row>
    <row r="8608" spans="34:34" ht="64.5" customHeight="1" x14ac:dyDescent="0.2">
      <c r="AH8608" s="18"/>
    </row>
    <row r="8609" spans="34:34" ht="64.5" customHeight="1" x14ac:dyDescent="0.2">
      <c r="AH8609" s="18"/>
    </row>
    <row r="8610" spans="34:34" ht="64.5" customHeight="1" x14ac:dyDescent="0.2">
      <c r="AH8610" s="18"/>
    </row>
    <row r="8611" spans="34:34" ht="64.5" customHeight="1" x14ac:dyDescent="0.2">
      <c r="AH8611" s="18"/>
    </row>
    <row r="8612" spans="34:34" ht="64.5" customHeight="1" x14ac:dyDescent="0.2">
      <c r="AH8612" s="18"/>
    </row>
    <row r="8613" spans="34:34" ht="64.5" customHeight="1" x14ac:dyDescent="0.2">
      <c r="AH8613" s="18"/>
    </row>
    <row r="8614" spans="34:34" ht="64.5" customHeight="1" x14ac:dyDescent="0.2">
      <c r="AH8614" s="18"/>
    </row>
    <row r="8615" spans="34:34" ht="64.5" customHeight="1" x14ac:dyDescent="0.2">
      <c r="AH8615" s="18"/>
    </row>
    <row r="8616" spans="34:34" ht="64.5" customHeight="1" x14ac:dyDescent="0.2">
      <c r="AH8616" s="18"/>
    </row>
    <row r="8617" spans="34:34" ht="64.5" customHeight="1" x14ac:dyDescent="0.2">
      <c r="AH8617" s="18"/>
    </row>
    <row r="8618" spans="34:34" ht="64.5" customHeight="1" x14ac:dyDescent="0.2">
      <c r="AH8618" s="18"/>
    </row>
    <row r="8619" spans="34:34" ht="64.5" customHeight="1" x14ac:dyDescent="0.2">
      <c r="AH8619" s="18"/>
    </row>
    <row r="8620" spans="34:34" ht="64.5" customHeight="1" x14ac:dyDescent="0.2">
      <c r="AH8620" s="18"/>
    </row>
    <row r="8621" spans="34:34" ht="64.5" customHeight="1" x14ac:dyDescent="0.2">
      <c r="AH8621" s="18"/>
    </row>
    <row r="8622" spans="34:34" ht="64.5" customHeight="1" x14ac:dyDescent="0.2">
      <c r="AH8622" s="18"/>
    </row>
    <row r="8623" spans="34:34" ht="64.5" customHeight="1" x14ac:dyDescent="0.2">
      <c r="AH8623" s="18"/>
    </row>
    <row r="8624" spans="34:34" ht="64.5" customHeight="1" x14ac:dyDescent="0.2">
      <c r="AH8624" s="18"/>
    </row>
    <row r="8625" spans="34:34" ht="64.5" customHeight="1" x14ac:dyDescent="0.2">
      <c r="AH8625" s="18"/>
    </row>
    <row r="8626" spans="34:34" ht="64.5" customHeight="1" x14ac:dyDescent="0.2">
      <c r="AH8626" s="18"/>
    </row>
    <row r="8627" spans="34:34" ht="64.5" customHeight="1" x14ac:dyDescent="0.2">
      <c r="AH8627" s="18"/>
    </row>
    <row r="8628" spans="34:34" ht="64.5" customHeight="1" x14ac:dyDescent="0.2">
      <c r="AH8628" s="18"/>
    </row>
    <row r="8629" spans="34:34" ht="64.5" customHeight="1" x14ac:dyDescent="0.2">
      <c r="AH8629" s="18"/>
    </row>
    <row r="8630" spans="34:34" ht="64.5" customHeight="1" x14ac:dyDescent="0.2">
      <c r="AH8630" s="18"/>
    </row>
    <row r="8631" spans="34:34" ht="64.5" customHeight="1" x14ac:dyDescent="0.2">
      <c r="AH8631" s="18"/>
    </row>
    <row r="8632" spans="34:34" ht="64.5" customHeight="1" x14ac:dyDescent="0.2">
      <c r="AH8632" s="18"/>
    </row>
    <row r="8633" spans="34:34" ht="64.5" customHeight="1" x14ac:dyDescent="0.2">
      <c r="AH8633" s="18"/>
    </row>
    <row r="8634" spans="34:34" ht="64.5" customHeight="1" x14ac:dyDescent="0.2">
      <c r="AH8634" s="18"/>
    </row>
    <row r="8635" spans="34:34" ht="64.5" customHeight="1" x14ac:dyDescent="0.2">
      <c r="AH8635" s="18"/>
    </row>
    <row r="8636" spans="34:34" ht="64.5" customHeight="1" x14ac:dyDescent="0.2">
      <c r="AH8636" s="18"/>
    </row>
    <row r="8637" spans="34:34" ht="64.5" customHeight="1" x14ac:dyDescent="0.2">
      <c r="AH8637" s="18"/>
    </row>
    <row r="8638" spans="34:34" ht="64.5" customHeight="1" x14ac:dyDescent="0.2">
      <c r="AH8638" s="18"/>
    </row>
    <row r="8639" spans="34:34" ht="64.5" customHeight="1" x14ac:dyDescent="0.2">
      <c r="AH8639" s="18"/>
    </row>
    <row r="8640" spans="34:34" ht="64.5" customHeight="1" x14ac:dyDescent="0.2">
      <c r="AH8640" s="18"/>
    </row>
    <row r="8641" spans="34:34" ht="64.5" customHeight="1" x14ac:dyDescent="0.2">
      <c r="AH8641" s="18"/>
    </row>
    <row r="8642" spans="34:34" ht="64.5" customHeight="1" x14ac:dyDescent="0.2">
      <c r="AH8642" s="18"/>
    </row>
    <row r="8643" spans="34:34" ht="64.5" customHeight="1" x14ac:dyDescent="0.2">
      <c r="AH8643" s="18"/>
    </row>
    <row r="8644" spans="34:34" ht="64.5" customHeight="1" x14ac:dyDescent="0.2">
      <c r="AH8644" s="18"/>
    </row>
    <row r="8645" spans="34:34" ht="64.5" customHeight="1" x14ac:dyDescent="0.2">
      <c r="AH8645" s="18"/>
    </row>
    <row r="8646" spans="34:34" ht="64.5" customHeight="1" x14ac:dyDescent="0.2">
      <c r="AH8646" s="18"/>
    </row>
    <row r="8647" spans="34:34" ht="64.5" customHeight="1" x14ac:dyDescent="0.2">
      <c r="AH8647" s="18"/>
    </row>
    <row r="8648" spans="34:34" ht="64.5" customHeight="1" x14ac:dyDescent="0.2">
      <c r="AH8648" s="18"/>
    </row>
    <row r="8649" spans="34:34" ht="64.5" customHeight="1" x14ac:dyDescent="0.2">
      <c r="AH8649" s="18"/>
    </row>
    <row r="8650" spans="34:34" ht="64.5" customHeight="1" x14ac:dyDescent="0.2">
      <c r="AH8650" s="18"/>
    </row>
    <row r="8651" spans="34:34" ht="64.5" customHeight="1" x14ac:dyDescent="0.2">
      <c r="AH8651" s="18"/>
    </row>
    <row r="8652" spans="34:34" ht="64.5" customHeight="1" x14ac:dyDescent="0.2">
      <c r="AH8652" s="18"/>
    </row>
    <row r="8653" spans="34:34" ht="64.5" customHeight="1" x14ac:dyDescent="0.2">
      <c r="AH8653" s="18"/>
    </row>
    <row r="8654" spans="34:34" ht="64.5" customHeight="1" x14ac:dyDescent="0.2">
      <c r="AH8654" s="18"/>
    </row>
    <row r="8655" spans="34:34" ht="64.5" customHeight="1" x14ac:dyDescent="0.2">
      <c r="AH8655" s="18"/>
    </row>
    <row r="8656" spans="34:34" ht="64.5" customHeight="1" x14ac:dyDescent="0.2">
      <c r="AH8656" s="18"/>
    </row>
    <row r="8657" spans="34:34" ht="64.5" customHeight="1" x14ac:dyDescent="0.2">
      <c r="AH8657" s="18"/>
    </row>
    <row r="8658" spans="34:34" ht="64.5" customHeight="1" x14ac:dyDescent="0.2">
      <c r="AH8658" s="18"/>
    </row>
    <row r="8659" spans="34:34" ht="64.5" customHeight="1" x14ac:dyDescent="0.2">
      <c r="AH8659" s="18"/>
    </row>
    <row r="8660" spans="34:34" ht="64.5" customHeight="1" x14ac:dyDescent="0.2">
      <c r="AH8660" s="18"/>
    </row>
    <row r="8661" spans="34:34" ht="64.5" customHeight="1" x14ac:dyDescent="0.2">
      <c r="AH8661" s="18"/>
    </row>
    <row r="8662" spans="34:34" ht="64.5" customHeight="1" x14ac:dyDescent="0.2">
      <c r="AH8662" s="18"/>
    </row>
    <row r="8663" spans="34:34" ht="64.5" customHeight="1" x14ac:dyDescent="0.2">
      <c r="AH8663" s="18"/>
    </row>
    <row r="8664" spans="34:34" ht="64.5" customHeight="1" x14ac:dyDescent="0.2">
      <c r="AH8664" s="18"/>
    </row>
    <row r="8665" spans="34:34" ht="64.5" customHeight="1" x14ac:dyDescent="0.2">
      <c r="AH8665" s="18"/>
    </row>
    <row r="8666" spans="34:34" ht="64.5" customHeight="1" x14ac:dyDescent="0.2">
      <c r="AH8666" s="18"/>
    </row>
    <row r="8667" spans="34:34" ht="64.5" customHeight="1" x14ac:dyDescent="0.2">
      <c r="AH8667" s="18"/>
    </row>
    <row r="8668" spans="34:34" ht="64.5" customHeight="1" x14ac:dyDescent="0.2">
      <c r="AH8668" s="18"/>
    </row>
    <row r="8669" spans="34:34" ht="64.5" customHeight="1" x14ac:dyDescent="0.2">
      <c r="AH8669" s="18"/>
    </row>
    <row r="8670" spans="34:34" ht="64.5" customHeight="1" x14ac:dyDescent="0.2">
      <c r="AH8670" s="18"/>
    </row>
    <row r="8671" spans="34:34" ht="64.5" customHeight="1" x14ac:dyDescent="0.2">
      <c r="AH8671" s="18"/>
    </row>
    <row r="8672" spans="34:34" ht="64.5" customHeight="1" x14ac:dyDescent="0.2">
      <c r="AH8672" s="18"/>
    </row>
    <row r="8673" spans="34:34" ht="64.5" customHeight="1" x14ac:dyDescent="0.2">
      <c r="AH8673" s="18"/>
    </row>
    <row r="8674" spans="34:34" ht="64.5" customHeight="1" x14ac:dyDescent="0.2">
      <c r="AH8674" s="18"/>
    </row>
    <row r="8675" spans="34:34" ht="64.5" customHeight="1" x14ac:dyDescent="0.2">
      <c r="AH8675" s="18"/>
    </row>
    <row r="8676" spans="34:34" ht="64.5" customHeight="1" x14ac:dyDescent="0.2">
      <c r="AH8676" s="18"/>
    </row>
    <row r="8677" spans="34:34" ht="64.5" customHeight="1" x14ac:dyDescent="0.2">
      <c r="AH8677" s="18"/>
    </row>
    <row r="8678" spans="34:34" ht="64.5" customHeight="1" x14ac:dyDescent="0.2">
      <c r="AH8678" s="18"/>
    </row>
    <row r="8679" spans="34:34" ht="64.5" customHeight="1" x14ac:dyDescent="0.2">
      <c r="AH8679" s="18"/>
    </row>
    <row r="8680" spans="34:34" ht="64.5" customHeight="1" x14ac:dyDescent="0.2">
      <c r="AH8680" s="18"/>
    </row>
    <row r="8681" spans="34:34" ht="64.5" customHeight="1" x14ac:dyDescent="0.2">
      <c r="AH8681" s="18"/>
    </row>
    <row r="8682" spans="34:34" ht="64.5" customHeight="1" x14ac:dyDescent="0.2">
      <c r="AH8682" s="18"/>
    </row>
    <row r="8683" spans="34:34" ht="64.5" customHeight="1" x14ac:dyDescent="0.2">
      <c r="AH8683" s="18"/>
    </row>
    <row r="8684" spans="34:34" ht="64.5" customHeight="1" x14ac:dyDescent="0.2">
      <c r="AH8684" s="18"/>
    </row>
    <row r="8685" spans="34:34" ht="64.5" customHeight="1" x14ac:dyDescent="0.2">
      <c r="AH8685" s="18"/>
    </row>
    <row r="8686" spans="34:34" ht="64.5" customHeight="1" x14ac:dyDescent="0.2">
      <c r="AH8686" s="18"/>
    </row>
    <row r="8687" spans="34:34" ht="64.5" customHeight="1" x14ac:dyDescent="0.2">
      <c r="AH8687" s="18"/>
    </row>
    <row r="8688" spans="34:34" ht="64.5" customHeight="1" x14ac:dyDescent="0.2">
      <c r="AH8688" s="18"/>
    </row>
    <row r="8689" spans="34:34" ht="64.5" customHeight="1" x14ac:dyDescent="0.2">
      <c r="AH8689" s="18"/>
    </row>
    <row r="8690" spans="34:34" ht="64.5" customHeight="1" x14ac:dyDescent="0.2">
      <c r="AH8690" s="18"/>
    </row>
    <row r="8691" spans="34:34" ht="64.5" customHeight="1" x14ac:dyDescent="0.2">
      <c r="AH8691" s="18"/>
    </row>
    <row r="8692" spans="34:34" ht="64.5" customHeight="1" x14ac:dyDescent="0.2">
      <c r="AH8692" s="18"/>
    </row>
    <row r="8693" spans="34:34" ht="64.5" customHeight="1" x14ac:dyDescent="0.2">
      <c r="AH8693" s="18"/>
    </row>
    <row r="8694" spans="34:34" ht="64.5" customHeight="1" x14ac:dyDescent="0.2">
      <c r="AH8694" s="18"/>
    </row>
    <row r="8695" spans="34:34" ht="64.5" customHeight="1" x14ac:dyDescent="0.2">
      <c r="AH8695" s="18"/>
    </row>
    <row r="8696" spans="34:34" ht="64.5" customHeight="1" x14ac:dyDescent="0.2">
      <c r="AH8696" s="18"/>
    </row>
    <row r="8697" spans="34:34" ht="64.5" customHeight="1" x14ac:dyDescent="0.2">
      <c r="AH8697" s="18"/>
    </row>
    <row r="8698" spans="34:34" ht="64.5" customHeight="1" x14ac:dyDescent="0.2">
      <c r="AH8698" s="18"/>
    </row>
    <row r="8699" spans="34:34" ht="64.5" customHeight="1" x14ac:dyDescent="0.2">
      <c r="AH8699" s="18"/>
    </row>
    <row r="8700" spans="34:34" ht="64.5" customHeight="1" x14ac:dyDescent="0.2">
      <c r="AH8700" s="18"/>
    </row>
    <row r="8701" spans="34:34" ht="64.5" customHeight="1" x14ac:dyDescent="0.2">
      <c r="AH8701" s="18"/>
    </row>
    <row r="8702" spans="34:34" ht="64.5" customHeight="1" x14ac:dyDescent="0.2">
      <c r="AH8702" s="18"/>
    </row>
    <row r="8703" spans="34:34" ht="64.5" customHeight="1" x14ac:dyDescent="0.2">
      <c r="AH8703" s="18"/>
    </row>
    <row r="8704" spans="34:34" ht="64.5" customHeight="1" x14ac:dyDescent="0.2">
      <c r="AH8704" s="18"/>
    </row>
    <row r="8705" spans="34:34" ht="64.5" customHeight="1" x14ac:dyDescent="0.2">
      <c r="AH8705" s="18"/>
    </row>
    <row r="8706" spans="34:34" ht="64.5" customHeight="1" x14ac:dyDescent="0.2">
      <c r="AH8706" s="18"/>
    </row>
    <row r="8707" spans="34:34" ht="64.5" customHeight="1" x14ac:dyDescent="0.2">
      <c r="AH8707" s="18"/>
    </row>
    <row r="8708" spans="34:34" ht="64.5" customHeight="1" x14ac:dyDescent="0.2">
      <c r="AH8708" s="18"/>
    </row>
    <row r="8709" spans="34:34" ht="64.5" customHeight="1" x14ac:dyDescent="0.2">
      <c r="AH8709" s="18"/>
    </row>
    <row r="8710" spans="34:34" ht="64.5" customHeight="1" x14ac:dyDescent="0.2">
      <c r="AH8710" s="18"/>
    </row>
    <row r="8711" spans="34:34" ht="64.5" customHeight="1" x14ac:dyDescent="0.2">
      <c r="AH8711" s="18"/>
    </row>
    <row r="8712" spans="34:34" ht="64.5" customHeight="1" x14ac:dyDescent="0.2">
      <c r="AH8712" s="18"/>
    </row>
    <row r="8713" spans="34:34" ht="64.5" customHeight="1" x14ac:dyDescent="0.2">
      <c r="AH8713" s="18"/>
    </row>
    <row r="8714" spans="34:34" ht="64.5" customHeight="1" x14ac:dyDescent="0.2">
      <c r="AH8714" s="18"/>
    </row>
    <row r="8715" spans="34:34" ht="64.5" customHeight="1" x14ac:dyDescent="0.2">
      <c r="AH8715" s="18"/>
    </row>
    <row r="8716" spans="34:34" ht="64.5" customHeight="1" x14ac:dyDescent="0.2">
      <c r="AH8716" s="18"/>
    </row>
    <row r="8717" spans="34:34" ht="64.5" customHeight="1" x14ac:dyDescent="0.2">
      <c r="AH8717" s="18"/>
    </row>
    <row r="8718" spans="34:34" ht="64.5" customHeight="1" x14ac:dyDescent="0.2">
      <c r="AH8718" s="18"/>
    </row>
    <row r="8719" spans="34:34" ht="64.5" customHeight="1" x14ac:dyDescent="0.2">
      <c r="AH8719" s="18"/>
    </row>
    <row r="8720" spans="34:34" ht="64.5" customHeight="1" x14ac:dyDescent="0.2">
      <c r="AH8720" s="18"/>
    </row>
    <row r="8721" spans="34:34" ht="64.5" customHeight="1" x14ac:dyDescent="0.2">
      <c r="AH8721" s="18"/>
    </row>
    <row r="8722" spans="34:34" ht="64.5" customHeight="1" x14ac:dyDescent="0.2">
      <c r="AH8722" s="18"/>
    </row>
    <row r="8723" spans="34:34" ht="64.5" customHeight="1" x14ac:dyDescent="0.2">
      <c r="AH8723" s="18"/>
    </row>
    <row r="8724" spans="34:34" ht="64.5" customHeight="1" x14ac:dyDescent="0.2">
      <c r="AH8724" s="18"/>
    </row>
    <row r="8725" spans="34:34" ht="64.5" customHeight="1" x14ac:dyDescent="0.2">
      <c r="AH8725" s="18"/>
    </row>
    <row r="8726" spans="34:34" ht="64.5" customHeight="1" x14ac:dyDescent="0.2">
      <c r="AH8726" s="18"/>
    </row>
    <row r="8727" spans="34:34" ht="64.5" customHeight="1" x14ac:dyDescent="0.2">
      <c r="AH8727" s="18"/>
    </row>
    <row r="8728" spans="34:34" ht="64.5" customHeight="1" x14ac:dyDescent="0.2">
      <c r="AH8728" s="18"/>
    </row>
    <row r="8729" spans="34:34" ht="64.5" customHeight="1" x14ac:dyDescent="0.2">
      <c r="AH8729" s="18"/>
    </row>
    <row r="8730" spans="34:34" ht="64.5" customHeight="1" x14ac:dyDescent="0.2">
      <c r="AH8730" s="18"/>
    </row>
    <row r="8731" spans="34:34" ht="64.5" customHeight="1" x14ac:dyDescent="0.2">
      <c r="AH8731" s="18"/>
    </row>
    <row r="8732" spans="34:34" ht="64.5" customHeight="1" x14ac:dyDescent="0.2">
      <c r="AH8732" s="18"/>
    </row>
    <row r="8733" spans="34:34" ht="64.5" customHeight="1" x14ac:dyDescent="0.2">
      <c r="AH8733" s="18"/>
    </row>
    <row r="8734" spans="34:34" ht="64.5" customHeight="1" x14ac:dyDescent="0.2">
      <c r="AH8734" s="18"/>
    </row>
    <row r="8735" spans="34:34" ht="64.5" customHeight="1" x14ac:dyDescent="0.2">
      <c r="AH8735" s="18"/>
    </row>
    <row r="8736" spans="34:34" ht="64.5" customHeight="1" x14ac:dyDescent="0.2">
      <c r="AH8736" s="18"/>
    </row>
    <row r="8737" spans="34:34" ht="64.5" customHeight="1" x14ac:dyDescent="0.2">
      <c r="AH8737" s="18"/>
    </row>
    <row r="8738" spans="34:34" ht="64.5" customHeight="1" x14ac:dyDescent="0.2">
      <c r="AH8738" s="18"/>
    </row>
    <row r="8739" spans="34:34" ht="64.5" customHeight="1" x14ac:dyDescent="0.2">
      <c r="AH8739" s="18"/>
    </row>
    <row r="8740" spans="34:34" ht="64.5" customHeight="1" x14ac:dyDescent="0.2">
      <c r="AH8740" s="18"/>
    </row>
    <row r="8741" spans="34:34" ht="64.5" customHeight="1" x14ac:dyDescent="0.2">
      <c r="AH8741" s="18"/>
    </row>
    <row r="8742" spans="34:34" ht="64.5" customHeight="1" x14ac:dyDescent="0.2">
      <c r="AH8742" s="18"/>
    </row>
    <row r="8743" spans="34:34" ht="64.5" customHeight="1" x14ac:dyDescent="0.2">
      <c r="AH8743" s="18"/>
    </row>
    <row r="8744" spans="34:34" ht="64.5" customHeight="1" x14ac:dyDescent="0.2">
      <c r="AH8744" s="18"/>
    </row>
    <row r="8745" spans="34:34" ht="64.5" customHeight="1" x14ac:dyDescent="0.2">
      <c r="AH8745" s="18"/>
    </row>
    <row r="8746" spans="34:34" ht="64.5" customHeight="1" x14ac:dyDescent="0.2">
      <c r="AH8746" s="18"/>
    </row>
    <row r="8747" spans="34:34" ht="64.5" customHeight="1" x14ac:dyDescent="0.2">
      <c r="AH8747" s="18"/>
    </row>
    <row r="8748" spans="34:34" ht="64.5" customHeight="1" x14ac:dyDescent="0.2">
      <c r="AH8748" s="18"/>
    </row>
    <row r="8749" spans="34:34" ht="64.5" customHeight="1" x14ac:dyDescent="0.2">
      <c r="AH8749" s="18"/>
    </row>
    <row r="8750" spans="34:34" ht="64.5" customHeight="1" x14ac:dyDescent="0.2">
      <c r="AH8750" s="18"/>
    </row>
    <row r="8751" spans="34:34" ht="64.5" customHeight="1" x14ac:dyDescent="0.2">
      <c r="AH8751" s="18"/>
    </row>
    <row r="8752" spans="34:34" ht="64.5" customHeight="1" x14ac:dyDescent="0.2">
      <c r="AH8752" s="18"/>
    </row>
    <row r="8753" spans="34:34" ht="64.5" customHeight="1" x14ac:dyDescent="0.2">
      <c r="AH8753" s="18"/>
    </row>
    <row r="8754" spans="34:34" ht="64.5" customHeight="1" x14ac:dyDescent="0.2">
      <c r="AH8754" s="18"/>
    </row>
    <row r="8755" spans="34:34" ht="64.5" customHeight="1" x14ac:dyDescent="0.2">
      <c r="AH8755" s="18"/>
    </row>
    <row r="8756" spans="34:34" ht="64.5" customHeight="1" x14ac:dyDescent="0.2">
      <c r="AH8756" s="18"/>
    </row>
    <row r="8757" spans="34:34" ht="64.5" customHeight="1" x14ac:dyDescent="0.2">
      <c r="AH8757" s="18"/>
    </row>
    <row r="8758" spans="34:34" ht="64.5" customHeight="1" x14ac:dyDescent="0.2">
      <c r="AH8758" s="18"/>
    </row>
    <row r="8759" spans="34:34" ht="64.5" customHeight="1" x14ac:dyDescent="0.2">
      <c r="AH8759" s="18"/>
    </row>
    <row r="8760" spans="34:34" ht="64.5" customHeight="1" x14ac:dyDescent="0.2">
      <c r="AH8760" s="18"/>
    </row>
    <row r="8761" spans="34:34" ht="64.5" customHeight="1" x14ac:dyDescent="0.2">
      <c r="AH8761" s="18"/>
    </row>
    <row r="8762" spans="34:34" ht="64.5" customHeight="1" x14ac:dyDescent="0.2">
      <c r="AH8762" s="18"/>
    </row>
    <row r="8763" spans="34:34" ht="64.5" customHeight="1" x14ac:dyDescent="0.2">
      <c r="AH8763" s="18"/>
    </row>
    <row r="8764" spans="34:34" ht="64.5" customHeight="1" x14ac:dyDescent="0.2">
      <c r="AH8764" s="18"/>
    </row>
    <row r="8765" spans="34:34" ht="64.5" customHeight="1" x14ac:dyDescent="0.2">
      <c r="AH8765" s="18"/>
    </row>
    <row r="8766" spans="34:34" ht="64.5" customHeight="1" x14ac:dyDescent="0.2">
      <c r="AH8766" s="18"/>
    </row>
    <row r="8767" spans="34:34" ht="64.5" customHeight="1" x14ac:dyDescent="0.2">
      <c r="AH8767" s="18"/>
    </row>
    <row r="8768" spans="34:34" ht="64.5" customHeight="1" x14ac:dyDescent="0.2">
      <c r="AH8768" s="18"/>
    </row>
    <row r="8769" spans="34:34" ht="64.5" customHeight="1" x14ac:dyDescent="0.2">
      <c r="AH8769" s="18"/>
    </row>
    <row r="8770" spans="34:34" ht="64.5" customHeight="1" x14ac:dyDescent="0.2">
      <c r="AH8770" s="18"/>
    </row>
    <row r="8771" spans="34:34" ht="64.5" customHeight="1" x14ac:dyDescent="0.2">
      <c r="AH8771" s="18"/>
    </row>
    <row r="8772" spans="34:34" ht="64.5" customHeight="1" x14ac:dyDescent="0.2">
      <c r="AH8772" s="18"/>
    </row>
    <row r="8773" spans="34:34" ht="64.5" customHeight="1" x14ac:dyDescent="0.2">
      <c r="AH8773" s="18"/>
    </row>
    <row r="8774" spans="34:34" ht="64.5" customHeight="1" x14ac:dyDescent="0.2">
      <c r="AH8774" s="18"/>
    </row>
    <row r="8775" spans="34:34" ht="64.5" customHeight="1" x14ac:dyDescent="0.2">
      <c r="AH8775" s="18"/>
    </row>
    <row r="8776" spans="34:34" ht="64.5" customHeight="1" x14ac:dyDescent="0.2">
      <c r="AH8776" s="18"/>
    </row>
    <row r="8777" spans="34:34" ht="64.5" customHeight="1" x14ac:dyDescent="0.2">
      <c r="AH8777" s="18"/>
    </row>
    <row r="8778" spans="34:34" ht="64.5" customHeight="1" x14ac:dyDescent="0.2">
      <c r="AH8778" s="18"/>
    </row>
    <row r="8779" spans="34:34" ht="64.5" customHeight="1" x14ac:dyDescent="0.2">
      <c r="AH8779" s="18"/>
    </row>
    <row r="8780" spans="34:34" ht="64.5" customHeight="1" x14ac:dyDescent="0.2">
      <c r="AH8780" s="18"/>
    </row>
    <row r="8781" spans="34:34" ht="64.5" customHeight="1" x14ac:dyDescent="0.2">
      <c r="AH8781" s="18"/>
    </row>
    <row r="8782" spans="34:34" ht="64.5" customHeight="1" x14ac:dyDescent="0.2">
      <c r="AH8782" s="18"/>
    </row>
    <row r="8783" spans="34:34" ht="64.5" customHeight="1" x14ac:dyDescent="0.2">
      <c r="AH8783" s="18"/>
    </row>
    <row r="8784" spans="34:34" ht="64.5" customHeight="1" x14ac:dyDescent="0.2">
      <c r="AH8784" s="18"/>
    </row>
    <row r="8785" spans="34:34" ht="64.5" customHeight="1" x14ac:dyDescent="0.2">
      <c r="AH8785" s="18"/>
    </row>
    <row r="8786" spans="34:34" ht="64.5" customHeight="1" x14ac:dyDescent="0.2">
      <c r="AH8786" s="18"/>
    </row>
    <row r="8787" spans="34:34" ht="64.5" customHeight="1" x14ac:dyDescent="0.2">
      <c r="AH8787" s="18"/>
    </row>
    <row r="8788" spans="34:34" ht="64.5" customHeight="1" x14ac:dyDescent="0.2">
      <c r="AH8788" s="18"/>
    </row>
    <row r="8789" spans="34:34" ht="64.5" customHeight="1" x14ac:dyDescent="0.2">
      <c r="AH8789" s="18"/>
    </row>
    <row r="8790" spans="34:34" ht="64.5" customHeight="1" x14ac:dyDescent="0.2">
      <c r="AH8790" s="18"/>
    </row>
    <row r="8791" spans="34:34" ht="64.5" customHeight="1" x14ac:dyDescent="0.2">
      <c r="AH8791" s="18"/>
    </row>
    <row r="8792" spans="34:34" ht="64.5" customHeight="1" x14ac:dyDescent="0.2">
      <c r="AH8792" s="18"/>
    </row>
    <row r="8793" spans="34:34" ht="64.5" customHeight="1" x14ac:dyDescent="0.2">
      <c r="AH8793" s="18"/>
    </row>
    <row r="8794" spans="34:34" ht="64.5" customHeight="1" x14ac:dyDescent="0.2">
      <c r="AH8794" s="18"/>
    </row>
    <row r="8795" spans="34:34" ht="64.5" customHeight="1" x14ac:dyDescent="0.2">
      <c r="AH8795" s="18"/>
    </row>
    <row r="8796" spans="34:34" ht="64.5" customHeight="1" x14ac:dyDescent="0.2">
      <c r="AH8796" s="18"/>
    </row>
    <row r="8797" spans="34:34" ht="64.5" customHeight="1" x14ac:dyDescent="0.2">
      <c r="AH8797" s="18"/>
    </row>
    <row r="8798" spans="34:34" ht="64.5" customHeight="1" x14ac:dyDescent="0.2">
      <c r="AH8798" s="18"/>
    </row>
    <row r="8799" spans="34:34" ht="64.5" customHeight="1" x14ac:dyDescent="0.2">
      <c r="AH8799" s="18"/>
    </row>
    <row r="8800" spans="34:34" ht="64.5" customHeight="1" x14ac:dyDescent="0.2">
      <c r="AH8800" s="18"/>
    </row>
    <row r="8801" spans="34:34" ht="64.5" customHeight="1" x14ac:dyDescent="0.2">
      <c r="AH8801" s="18"/>
    </row>
    <row r="8802" spans="34:34" ht="64.5" customHeight="1" x14ac:dyDescent="0.2">
      <c r="AH8802" s="18"/>
    </row>
    <row r="8803" spans="34:34" ht="64.5" customHeight="1" x14ac:dyDescent="0.2">
      <c r="AH8803" s="18"/>
    </row>
    <row r="8804" spans="34:34" ht="64.5" customHeight="1" x14ac:dyDescent="0.2">
      <c r="AH8804" s="18"/>
    </row>
    <row r="8805" spans="34:34" ht="64.5" customHeight="1" x14ac:dyDescent="0.2">
      <c r="AH8805" s="18"/>
    </row>
    <row r="8806" spans="34:34" ht="64.5" customHeight="1" x14ac:dyDescent="0.2">
      <c r="AH8806" s="18"/>
    </row>
    <row r="8807" spans="34:34" ht="64.5" customHeight="1" x14ac:dyDescent="0.2">
      <c r="AH8807" s="18"/>
    </row>
    <row r="8808" spans="34:34" ht="64.5" customHeight="1" x14ac:dyDescent="0.2">
      <c r="AH8808" s="18"/>
    </row>
    <row r="8809" spans="34:34" ht="64.5" customHeight="1" x14ac:dyDescent="0.2">
      <c r="AH8809" s="18"/>
    </row>
    <row r="8810" spans="34:34" ht="64.5" customHeight="1" x14ac:dyDescent="0.2">
      <c r="AH8810" s="18"/>
    </row>
    <row r="8811" spans="34:34" ht="64.5" customHeight="1" x14ac:dyDescent="0.2">
      <c r="AH8811" s="18"/>
    </row>
    <row r="8812" spans="34:34" ht="64.5" customHeight="1" x14ac:dyDescent="0.2">
      <c r="AH8812" s="18"/>
    </row>
    <row r="8813" spans="34:34" ht="64.5" customHeight="1" x14ac:dyDescent="0.2">
      <c r="AH8813" s="18"/>
    </row>
    <row r="8814" spans="34:34" ht="64.5" customHeight="1" x14ac:dyDescent="0.2">
      <c r="AH8814" s="18"/>
    </row>
    <row r="8815" spans="34:34" ht="64.5" customHeight="1" x14ac:dyDescent="0.2">
      <c r="AH8815" s="18"/>
    </row>
    <row r="8816" spans="34:34" ht="64.5" customHeight="1" x14ac:dyDescent="0.2">
      <c r="AH8816" s="18"/>
    </row>
    <row r="8817" spans="34:34" ht="64.5" customHeight="1" x14ac:dyDescent="0.2">
      <c r="AH8817" s="18"/>
    </row>
    <row r="8818" spans="34:34" ht="64.5" customHeight="1" x14ac:dyDescent="0.2">
      <c r="AH8818" s="18"/>
    </row>
    <row r="8819" spans="34:34" ht="64.5" customHeight="1" x14ac:dyDescent="0.2">
      <c r="AH8819" s="18"/>
    </row>
    <row r="8820" spans="34:34" ht="64.5" customHeight="1" x14ac:dyDescent="0.2">
      <c r="AH8820" s="18"/>
    </row>
    <row r="8821" spans="34:34" ht="64.5" customHeight="1" x14ac:dyDescent="0.2">
      <c r="AH8821" s="18"/>
    </row>
    <row r="8822" spans="34:34" ht="64.5" customHeight="1" x14ac:dyDescent="0.2">
      <c r="AH8822" s="18"/>
    </row>
    <row r="8823" spans="34:34" ht="64.5" customHeight="1" x14ac:dyDescent="0.2">
      <c r="AH8823" s="18"/>
    </row>
    <row r="8824" spans="34:34" ht="64.5" customHeight="1" x14ac:dyDescent="0.2">
      <c r="AH8824" s="18"/>
    </row>
    <row r="8825" spans="34:34" ht="64.5" customHeight="1" x14ac:dyDescent="0.2">
      <c r="AH8825" s="18"/>
    </row>
    <row r="8826" spans="34:34" ht="64.5" customHeight="1" x14ac:dyDescent="0.2">
      <c r="AH8826" s="18"/>
    </row>
    <row r="8827" spans="34:34" ht="64.5" customHeight="1" x14ac:dyDescent="0.2">
      <c r="AH8827" s="18"/>
    </row>
    <row r="8828" spans="34:34" ht="64.5" customHeight="1" x14ac:dyDescent="0.2">
      <c r="AH8828" s="18"/>
    </row>
    <row r="8829" spans="34:34" ht="64.5" customHeight="1" x14ac:dyDescent="0.2">
      <c r="AH8829" s="18"/>
    </row>
    <row r="8830" spans="34:34" ht="64.5" customHeight="1" x14ac:dyDescent="0.2">
      <c r="AH8830" s="18"/>
    </row>
    <row r="8831" spans="34:34" ht="64.5" customHeight="1" x14ac:dyDescent="0.2">
      <c r="AH8831" s="18"/>
    </row>
    <row r="8832" spans="34:34" ht="64.5" customHeight="1" x14ac:dyDescent="0.2">
      <c r="AH8832" s="18"/>
    </row>
    <row r="8833" spans="34:34" ht="64.5" customHeight="1" x14ac:dyDescent="0.2">
      <c r="AH8833" s="18"/>
    </row>
    <row r="8834" spans="34:34" ht="64.5" customHeight="1" x14ac:dyDescent="0.2">
      <c r="AH8834" s="18"/>
    </row>
    <row r="8835" spans="34:34" ht="64.5" customHeight="1" x14ac:dyDescent="0.2">
      <c r="AH8835" s="18"/>
    </row>
    <row r="8836" spans="34:34" ht="64.5" customHeight="1" x14ac:dyDescent="0.2">
      <c r="AH8836" s="18"/>
    </row>
    <row r="8837" spans="34:34" ht="64.5" customHeight="1" x14ac:dyDescent="0.2">
      <c r="AH8837" s="18"/>
    </row>
    <row r="8838" spans="34:34" ht="64.5" customHeight="1" x14ac:dyDescent="0.2">
      <c r="AH8838" s="18"/>
    </row>
    <row r="8839" spans="34:34" ht="64.5" customHeight="1" x14ac:dyDescent="0.2">
      <c r="AH8839" s="18"/>
    </row>
    <row r="8840" spans="34:34" ht="64.5" customHeight="1" x14ac:dyDescent="0.2">
      <c r="AH8840" s="18"/>
    </row>
    <row r="8841" spans="34:34" ht="64.5" customHeight="1" x14ac:dyDescent="0.2">
      <c r="AH8841" s="18"/>
    </row>
    <row r="8842" spans="34:34" ht="64.5" customHeight="1" x14ac:dyDescent="0.2">
      <c r="AH8842" s="18"/>
    </row>
    <row r="8843" spans="34:34" ht="64.5" customHeight="1" x14ac:dyDescent="0.2">
      <c r="AH8843" s="18"/>
    </row>
    <row r="8844" spans="34:34" ht="64.5" customHeight="1" x14ac:dyDescent="0.2">
      <c r="AH8844" s="18"/>
    </row>
    <row r="8845" spans="34:34" ht="64.5" customHeight="1" x14ac:dyDescent="0.2">
      <c r="AH8845" s="18"/>
    </row>
    <row r="8846" spans="34:34" ht="64.5" customHeight="1" x14ac:dyDescent="0.2">
      <c r="AH8846" s="18"/>
    </row>
    <row r="8847" spans="34:34" ht="64.5" customHeight="1" x14ac:dyDescent="0.2">
      <c r="AH8847" s="18"/>
    </row>
    <row r="8848" spans="34:34" ht="64.5" customHeight="1" x14ac:dyDescent="0.2">
      <c r="AH8848" s="18"/>
    </row>
    <row r="8849" spans="34:34" ht="64.5" customHeight="1" x14ac:dyDescent="0.2">
      <c r="AH8849" s="18"/>
    </row>
    <row r="8850" spans="34:34" ht="64.5" customHeight="1" x14ac:dyDescent="0.2">
      <c r="AH8850" s="18"/>
    </row>
    <row r="8851" spans="34:34" ht="64.5" customHeight="1" x14ac:dyDescent="0.2">
      <c r="AH8851" s="18"/>
    </row>
    <row r="8852" spans="34:34" ht="64.5" customHeight="1" x14ac:dyDescent="0.2">
      <c r="AH8852" s="18"/>
    </row>
    <row r="8853" spans="34:34" ht="64.5" customHeight="1" x14ac:dyDescent="0.2">
      <c r="AH8853" s="18"/>
    </row>
    <row r="8854" spans="34:34" ht="64.5" customHeight="1" x14ac:dyDescent="0.2">
      <c r="AH8854" s="18"/>
    </row>
    <row r="8855" spans="34:34" ht="64.5" customHeight="1" x14ac:dyDescent="0.2">
      <c r="AH8855" s="18"/>
    </row>
    <row r="8856" spans="34:34" ht="64.5" customHeight="1" x14ac:dyDescent="0.2">
      <c r="AH8856" s="18"/>
    </row>
    <row r="8857" spans="34:34" ht="64.5" customHeight="1" x14ac:dyDescent="0.2">
      <c r="AH8857" s="18"/>
    </row>
    <row r="8858" spans="34:34" ht="64.5" customHeight="1" x14ac:dyDescent="0.2">
      <c r="AH8858" s="18"/>
    </row>
    <row r="8859" spans="34:34" ht="64.5" customHeight="1" x14ac:dyDescent="0.2">
      <c r="AH8859" s="18"/>
    </row>
    <row r="8860" spans="34:34" ht="64.5" customHeight="1" x14ac:dyDescent="0.2">
      <c r="AH8860" s="18"/>
    </row>
    <row r="8861" spans="34:34" ht="64.5" customHeight="1" x14ac:dyDescent="0.2">
      <c r="AH8861" s="18"/>
    </row>
    <row r="8862" spans="34:34" ht="64.5" customHeight="1" x14ac:dyDescent="0.2">
      <c r="AH8862" s="18"/>
    </row>
    <row r="8863" spans="34:34" ht="64.5" customHeight="1" x14ac:dyDescent="0.2">
      <c r="AH8863" s="18"/>
    </row>
    <row r="8864" spans="34:34" ht="64.5" customHeight="1" x14ac:dyDescent="0.2">
      <c r="AH8864" s="18"/>
    </row>
    <row r="8865" spans="34:34" ht="64.5" customHeight="1" x14ac:dyDescent="0.2">
      <c r="AH8865" s="18"/>
    </row>
    <row r="8866" spans="34:34" ht="64.5" customHeight="1" x14ac:dyDescent="0.2">
      <c r="AH8866" s="18"/>
    </row>
    <row r="8867" spans="34:34" ht="64.5" customHeight="1" x14ac:dyDescent="0.2">
      <c r="AH8867" s="18"/>
    </row>
    <row r="8868" spans="34:34" ht="64.5" customHeight="1" x14ac:dyDescent="0.2">
      <c r="AH8868" s="18"/>
    </row>
    <row r="8869" spans="34:34" ht="64.5" customHeight="1" x14ac:dyDescent="0.2">
      <c r="AH8869" s="18"/>
    </row>
    <row r="8870" spans="34:34" ht="64.5" customHeight="1" x14ac:dyDescent="0.2">
      <c r="AH8870" s="18"/>
    </row>
    <row r="8871" spans="34:34" ht="64.5" customHeight="1" x14ac:dyDescent="0.2">
      <c r="AH8871" s="18"/>
    </row>
    <row r="8872" spans="34:34" ht="64.5" customHeight="1" x14ac:dyDescent="0.2">
      <c r="AH8872" s="18"/>
    </row>
    <row r="8873" spans="34:34" ht="64.5" customHeight="1" x14ac:dyDescent="0.2">
      <c r="AH8873" s="18"/>
    </row>
    <row r="8874" spans="34:34" ht="64.5" customHeight="1" x14ac:dyDescent="0.2">
      <c r="AH8874" s="18"/>
    </row>
    <row r="8875" spans="34:34" ht="64.5" customHeight="1" x14ac:dyDescent="0.2">
      <c r="AH8875" s="18"/>
    </row>
    <row r="8876" spans="34:34" ht="64.5" customHeight="1" x14ac:dyDescent="0.2">
      <c r="AH8876" s="18"/>
    </row>
    <row r="8877" spans="34:34" ht="64.5" customHeight="1" x14ac:dyDescent="0.2">
      <c r="AH8877" s="18"/>
    </row>
    <row r="8878" spans="34:34" ht="64.5" customHeight="1" x14ac:dyDescent="0.2">
      <c r="AH8878" s="18"/>
    </row>
    <row r="8879" spans="34:34" ht="64.5" customHeight="1" x14ac:dyDescent="0.2">
      <c r="AH8879" s="18"/>
    </row>
    <row r="8880" spans="34:34" ht="64.5" customHeight="1" x14ac:dyDescent="0.2">
      <c r="AH8880" s="18"/>
    </row>
    <row r="8881" spans="34:34" ht="64.5" customHeight="1" x14ac:dyDescent="0.2">
      <c r="AH8881" s="18"/>
    </row>
    <row r="8882" spans="34:34" ht="64.5" customHeight="1" x14ac:dyDescent="0.2">
      <c r="AH8882" s="18"/>
    </row>
    <row r="8883" spans="34:34" ht="64.5" customHeight="1" x14ac:dyDescent="0.2">
      <c r="AH8883" s="18"/>
    </row>
    <row r="8884" spans="34:34" ht="64.5" customHeight="1" x14ac:dyDescent="0.2">
      <c r="AH8884" s="18"/>
    </row>
    <row r="8885" spans="34:34" ht="64.5" customHeight="1" x14ac:dyDescent="0.2">
      <c r="AH8885" s="18"/>
    </row>
    <row r="8886" spans="34:34" ht="64.5" customHeight="1" x14ac:dyDescent="0.2">
      <c r="AH8886" s="18"/>
    </row>
    <row r="8887" spans="34:34" ht="64.5" customHeight="1" x14ac:dyDescent="0.2">
      <c r="AH8887" s="18"/>
    </row>
    <row r="8888" spans="34:34" ht="64.5" customHeight="1" x14ac:dyDescent="0.2">
      <c r="AH8888" s="18"/>
    </row>
    <row r="8889" spans="34:34" ht="64.5" customHeight="1" x14ac:dyDescent="0.2">
      <c r="AH8889" s="18"/>
    </row>
    <row r="8890" spans="34:34" ht="64.5" customHeight="1" x14ac:dyDescent="0.2">
      <c r="AH8890" s="18"/>
    </row>
    <row r="8891" spans="34:34" ht="64.5" customHeight="1" x14ac:dyDescent="0.2">
      <c r="AH8891" s="18"/>
    </row>
    <row r="8892" spans="34:34" ht="64.5" customHeight="1" x14ac:dyDescent="0.2">
      <c r="AH8892" s="18"/>
    </row>
    <row r="8893" spans="34:34" ht="64.5" customHeight="1" x14ac:dyDescent="0.2">
      <c r="AH8893" s="18"/>
    </row>
    <row r="8894" spans="34:34" ht="64.5" customHeight="1" x14ac:dyDescent="0.2">
      <c r="AH8894" s="18"/>
    </row>
    <row r="8895" spans="34:34" ht="64.5" customHeight="1" x14ac:dyDescent="0.2">
      <c r="AH8895" s="18"/>
    </row>
    <row r="8896" spans="34:34" ht="64.5" customHeight="1" x14ac:dyDescent="0.2">
      <c r="AH8896" s="18"/>
    </row>
    <row r="8897" spans="34:34" ht="64.5" customHeight="1" x14ac:dyDescent="0.2">
      <c r="AH8897" s="18"/>
    </row>
    <row r="8898" spans="34:34" ht="64.5" customHeight="1" x14ac:dyDescent="0.2">
      <c r="AH8898" s="18"/>
    </row>
    <row r="8899" spans="34:34" ht="64.5" customHeight="1" x14ac:dyDescent="0.2">
      <c r="AH8899" s="18"/>
    </row>
    <row r="8900" spans="34:34" ht="64.5" customHeight="1" x14ac:dyDescent="0.2">
      <c r="AH8900" s="18"/>
    </row>
    <row r="8901" spans="34:34" ht="64.5" customHeight="1" x14ac:dyDescent="0.2">
      <c r="AH8901" s="18"/>
    </row>
    <row r="8902" spans="34:34" ht="64.5" customHeight="1" x14ac:dyDescent="0.2">
      <c r="AH8902" s="18"/>
    </row>
    <row r="8903" spans="34:34" ht="64.5" customHeight="1" x14ac:dyDescent="0.2">
      <c r="AH8903" s="18"/>
    </row>
    <row r="8904" spans="34:34" ht="64.5" customHeight="1" x14ac:dyDescent="0.2">
      <c r="AH8904" s="18"/>
    </row>
    <row r="8905" spans="34:34" ht="64.5" customHeight="1" x14ac:dyDescent="0.2">
      <c r="AH8905" s="18"/>
    </row>
    <row r="8906" spans="34:34" ht="64.5" customHeight="1" x14ac:dyDescent="0.2">
      <c r="AH8906" s="18"/>
    </row>
    <row r="8907" spans="34:34" ht="64.5" customHeight="1" x14ac:dyDescent="0.2">
      <c r="AH8907" s="18"/>
    </row>
    <row r="8908" spans="34:34" ht="64.5" customHeight="1" x14ac:dyDescent="0.2">
      <c r="AH8908" s="18"/>
    </row>
    <row r="8909" spans="34:34" ht="64.5" customHeight="1" x14ac:dyDescent="0.2">
      <c r="AH8909" s="18"/>
    </row>
    <row r="8910" spans="34:34" ht="64.5" customHeight="1" x14ac:dyDescent="0.2">
      <c r="AH8910" s="18"/>
    </row>
    <row r="8911" spans="34:34" ht="64.5" customHeight="1" x14ac:dyDescent="0.2">
      <c r="AH8911" s="18"/>
    </row>
    <row r="8912" spans="34:34" ht="64.5" customHeight="1" x14ac:dyDescent="0.2">
      <c r="AH8912" s="18"/>
    </row>
    <row r="8913" spans="34:34" ht="64.5" customHeight="1" x14ac:dyDescent="0.2">
      <c r="AH8913" s="18"/>
    </row>
    <row r="8914" spans="34:34" ht="64.5" customHeight="1" x14ac:dyDescent="0.2">
      <c r="AH8914" s="18"/>
    </row>
    <row r="8915" spans="34:34" ht="64.5" customHeight="1" x14ac:dyDescent="0.2">
      <c r="AH8915" s="18"/>
    </row>
    <row r="8916" spans="34:34" ht="64.5" customHeight="1" x14ac:dyDescent="0.2">
      <c r="AH8916" s="18"/>
    </row>
    <row r="8917" spans="34:34" ht="64.5" customHeight="1" x14ac:dyDescent="0.2">
      <c r="AH8917" s="18"/>
    </row>
    <row r="8918" spans="34:34" ht="64.5" customHeight="1" x14ac:dyDescent="0.2">
      <c r="AH8918" s="18"/>
    </row>
    <row r="8919" spans="34:34" ht="64.5" customHeight="1" x14ac:dyDescent="0.2">
      <c r="AH8919" s="18"/>
    </row>
    <row r="8920" spans="34:34" ht="64.5" customHeight="1" x14ac:dyDescent="0.2">
      <c r="AH8920" s="18"/>
    </row>
    <row r="8921" spans="34:34" ht="64.5" customHeight="1" x14ac:dyDescent="0.2">
      <c r="AH8921" s="18"/>
    </row>
    <row r="8922" spans="34:34" ht="64.5" customHeight="1" x14ac:dyDescent="0.2">
      <c r="AH8922" s="18"/>
    </row>
    <row r="8923" spans="34:34" ht="64.5" customHeight="1" x14ac:dyDescent="0.2">
      <c r="AH8923" s="18"/>
    </row>
    <row r="8924" spans="34:34" ht="64.5" customHeight="1" x14ac:dyDescent="0.2">
      <c r="AH8924" s="18"/>
    </row>
    <row r="8925" spans="34:34" ht="64.5" customHeight="1" x14ac:dyDescent="0.2">
      <c r="AH8925" s="18"/>
    </row>
    <row r="8926" spans="34:34" ht="64.5" customHeight="1" x14ac:dyDescent="0.2">
      <c r="AH8926" s="18"/>
    </row>
    <row r="8927" spans="34:34" ht="64.5" customHeight="1" x14ac:dyDescent="0.2">
      <c r="AH8927" s="18"/>
    </row>
    <row r="8928" spans="34:34" ht="64.5" customHeight="1" x14ac:dyDescent="0.2">
      <c r="AH8928" s="18"/>
    </row>
    <row r="8929" spans="34:34" ht="64.5" customHeight="1" x14ac:dyDescent="0.2">
      <c r="AH8929" s="18"/>
    </row>
    <row r="8930" spans="34:34" ht="64.5" customHeight="1" x14ac:dyDescent="0.2">
      <c r="AH8930" s="18"/>
    </row>
    <row r="8931" spans="34:34" ht="64.5" customHeight="1" x14ac:dyDescent="0.2">
      <c r="AH8931" s="18"/>
    </row>
    <row r="8932" spans="34:34" ht="64.5" customHeight="1" x14ac:dyDescent="0.2">
      <c r="AH8932" s="18"/>
    </row>
    <row r="8933" spans="34:34" ht="64.5" customHeight="1" x14ac:dyDescent="0.2">
      <c r="AH8933" s="18"/>
    </row>
    <row r="8934" spans="34:34" ht="64.5" customHeight="1" x14ac:dyDescent="0.2">
      <c r="AH8934" s="18"/>
    </row>
    <row r="8935" spans="34:34" ht="64.5" customHeight="1" x14ac:dyDescent="0.2">
      <c r="AH8935" s="18"/>
    </row>
    <row r="8936" spans="34:34" ht="64.5" customHeight="1" x14ac:dyDescent="0.2">
      <c r="AH8936" s="18"/>
    </row>
    <row r="8937" spans="34:34" ht="64.5" customHeight="1" x14ac:dyDescent="0.2">
      <c r="AH8937" s="18"/>
    </row>
    <row r="8938" spans="34:34" ht="64.5" customHeight="1" x14ac:dyDescent="0.2">
      <c r="AH8938" s="18"/>
    </row>
    <row r="8939" spans="34:34" ht="64.5" customHeight="1" x14ac:dyDescent="0.2">
      <c r="AH8939" s="18"/>
    </row>
    <row r="8940" spans="34:34" ht="64.5" customHeight="1" x14ac:dyDescent="0.2">
      <c r="AH8940" s="18"/>
    </row>
    <row r="8941" spans="34:34" ht="64.5" customHeight="1" x14ac:dyDescent="0.2">
      <c r="AH8941" s="18"/>
    </row>
    <row r="8942" spans="34:34" ht="64.5" customHeight="1" x14ac:dyDescent="0.2">
      <c r="AH8942" s="18"/>
    </row>
    <row r="8943" spans="34:34" ht="64.5" customHeight="1" x14ac:dyDescent="0.2">
      <c r="AH8943" s="18"/>
    </row>
    <row r="8944" spans="34:34" ht="64.5" customHeight="1" x14ac:dyDescent="0.2">
      <c r="AH8944" s="18"/>
    </row>
    <row r="8945" spans="34:34" ht="64.5" customHeight="1" x14ac:dyDescent="0.2">
      <c r="AH8945" s="18"/>
    </row>
    <row r="8946" spans="34:34" ht="64.5" customHeight="1" x14ac:dyDescent="0.2">
      <c r="AH8946" s="18"/>
    </row>
    <row r="8947" spans="34:34" ht="64.5" customHeight="1" x14ac:dyDescent="0.2">
      <c r="AH8947" s="18"/>
    </row>
    <row r="8948" spans="34:34" ht="64.5" customHeight="1" x14ac:dyDescent="0.2">
      <c r="AH8948" s="18"/>
    </row>
    <row r="8949" spans="34:34" ht="64.5" customHeight="1" x14ac:dyDescent="0.2">
      <c r="AH8949" s="18"/>
    </row>
    <row r="8950" spans="34:34" ht="64.5" customHeight="1" x14ac:dyDescent="0.2">
      <c r="AH8950" s="18"/>
    </row>
    <row r="8951" spans="34:34" ht="64.5" customHeight="1" x14ac:dyDescent="0.2">
      <c r="AH8951" s="18"/>
    </row>
    <row r="8952" spans="34:34" ht="64.5" customHeight="1" x14ac:dyDescent="0.2">
      <c r="AH8952" s="18"/>
    </row>
    <row r="8953" spans="34:34" ht="64.5" customHeight="1" x14ac:dyDescent="0.2">
      <c r="AH8953" s="18"/>
    </row>
    <row r="8954" spans="34:34" ht="64.5" customHeight="1" x14ac:dyDescent="0.2">
      <c r="AH8954" s="18"/>
    </row>
    <row r="8955" spans="34:34" ht="64.5" customHeight="1" x14ac:dyDescent="0.2">
      <c r="AH8955" s="18"/>
    </row>
    <row r="8956" spans="34:34" ht="64.5" customHeight="1" x14ac:dyDescent="0.2">
      <c r="AH8956" s="18"/>
    </row>
    <row r="8957" spans="34:34" ht="64.5" customHeight="1" x14ac:dyDescent="0.2">
      <c r="AH8957" s="18"/>
    </row>
    <row r="8958" spans="34:34" ht="64.5" customHeight="1" x14ac:dyDescent="0.2">
      <c r="AH8958" s="18"/>
    </row>
    <row r="8959" spans="34:34" ht="64.5" customHeight="1" x14ac:dyDescent="0.2">
      <c r="AH8959" s="18"/>
    </row>
    <row r="8960" spans="34:34" ht="64.5" customHeight="1" x14ac:dyDescent="0.2">
      <c r="AH8960" s="18"/>
    </row>
    <row r="8961" spans="34:34" ht="64.5" customHeight="1" x14ac:dyDescent="0.2">
      <c r="AH8961" s="18"/>
    </row>
    <row r="8962" spans="34:34" ht="64.5" customHeight="1" x14ac:dyDescent="0.2">
      <c r="AH8962" s="18"/>
    </row>
    <row r="8963" spans="34:34" ht="64.5" customHeight="1" x14ac:dyDescent="0.2">
      <c r="AH8963" s="18"/>
    </row>
    <row r="8964" spans="34:34" ht="64.5" customHeight="1" x14ac:dyDescent="0.2">
      <c r="AH8964" s="18"/>
    </row>
    <row r="8965" spans="34:34" ht="64.5" customHeight="1" x14ac:dyDescent="0.2">
      <c r="AH8965" s="18"/>
    </row>
    <row r="8966" spans="34:34" ht="64.5" customHeight="1" x14ac:dyDescent="0.2">
      <c r="AH8966" s="18"/>
    </row>
    <row r="8967" spans="34:34" ht="64.5" customHeight="1" x14ac:dyDescent="0.2">
      <c r="AH8967" s="18"/>
    </row>
    <row r="8968" spans="34:34" ht="64.5" customHeight="1" x14ac:dyDescent="0.2">
      <c r="AH8968" s="18"/>
    </row>
    <row r="8969" spans="34:34" ht="64.5" customHeight="1" x14ac:dyDescent="0.2">
      <c r="AH8969" s="18"/>
    </row>
    <row r="8970" spans="34:34" ht="64.5" customHeight="1" x14ac:dyDescent="0.2">
      <c r="AH8970" s="18"/>
    </row>
    <row r="8971" spans="34:34" ht="64.5" customHeight="1" x14ac:dyDescent="0.2">
      <c r="AH8971" s="18"/>
    </row>
    <row r="8972" spans="34:34" ht="64.5" customHeight="1" x14ac:dyDescent="0.2">
      <c r="AH8972" s="18"/>
    </row>
    <row r="8973" spans="34:34" ht="64.5" customHeight="1" x14ac:dyDescent="0.2">
      <c r="AH8973" s="18"/>
    </row>
    <row r="8974" spans="34:34" ht="64.5" customHeight="1" x14ac:dyDescent="0.2">
      <c r="AH8974" s="18"/>
    </row>
    <row r="8975" spans="34:34" ht="64.5" customHeight="1" x14ac:dyDescent="0.2">
      <c r="AH8975" s="18"/>
    </row>
    <row r="8976" spans="34:34" ht="64.5" customHeight="1" x14ac:dyDescent="0.2">
      <c r="AH8976" s="18"/>
    </row>
    <row r="8977" spans="34:34" ht="64.5" customHeight="1" x14ac:dyDescent="0.2">
      <c r="AH8977" s="18"/>
    </row>
    <row r="8978" spans="34:34" ht="64.5" customHeight="1" x14ac:dyDescent="0.2">
      <c r="AH8978" s="18"/>
    </row>
    <row r="8979" spans="34:34" ht="64.5" customHeight="1" x14ac:dyDescent="0.2">
      <c r="AH8979" s="18"/>
    </row>
    <row r="8980" spans="34:34" ht="64.5" customHeight="1" x14ac:dyDescent="0.2">
      <c r="AH8980" s="18"/>
    </row>
    <row r="8981" spans="34:34" ht="64.5" customHeight="1" x14ac:dyDescent="0.2">
      <c r="AH8981" s="18"/>
    </row>
    <row r="8982" spans="34:34" ht="64.5" customHeight="1" x14ac:dyDescent="0.2">
      <c r="AH8982" s="18"/>
    </row>
    <row r="8983" spans="34:34" ht="64.5" customHeight="1" x14ac:dyDescent="0.2">
      <c r="AH8983" s="18"/>
    </row>
    <row r="8984" spans="34:34" ht="64.5" customHeight="1" x14ac:dyDescent="0.2">
      <c r="AH8984" s="18"/>
    </row>
    <row r="8985" spans="34:34" ht="64.5" customHeight="1" x14ac:dyDescent="0.2">
      <c r="AH8985" s="18"/>
    </row>
    <row r="8986" spans="34:34" ht="64.5" customHeight="1" x14ac:dyDescent="0.2">
      <c r="AH8986" s="18"/>
    </row>
    <row r="8987" spans="34:34" ht="64.5" customHeight="1" x14ac:dyDescent="0.2">
      <c r="AH8987" s="18"/>
    </row>
    <row r="8988" spans="34:34" ht="64.5" customHeight="1" x14ac:dyDescent="0.2">
      <c r="AH8988" s="18"/>
    </row>
    <row r="8989" spans="34:34" ht="64.5" customHeight="1" x14ac:dyDescent="0.2">
      <c r="AH8989" s="18"/>
    </row>
    <row r="8990" spans="34:34" ht="64.5" customHeight="1" x14ac:dyDescent="0.2">
      <c r="AH8990" s="18"/>
    </row>
    <row r="8991" spans="34:34" ht="64.5" customHeight="1" x14ac:dyDescent="0.2">
      <c r="AH8991" s="18"/>
    </row>
    <row r="8992" spans="34:34" ht="64.5" customHeight="1" x14ac:dyDescent="0.2">
      <c r="AH8992" s="18"/>
    </row>
    <row r="8993" spans="34:34" ht="64.5" customHeight="1" x14ac:dyDescent="0.2">
      <c r="AH8993" s="18"/>
    </row>
    <row r="8994" spans="34:34" ht="64.5" customHeight="1" x14ac:dyDescent="0.2">
      <c r="AH8994" s="18"/>
    </row>
    <row r="8995" spans="34:34" ht="64.5" customHeight="1" x14ac:dyDescent="0.2">
      <c r="AH8995" s="18"/>
    </row>
    <row r="8996" spans="34:34" ht="64.5" customHeight="1" x14ac:dyDescent="0.2">
      <c r="AH8996" s="18"/>
    </row>
    <row r="8997" spans="34:34" ht="64.5" customHeight="1" x14ac:dyDescent="0.2">
      <c r="AH8997" s="18"/>
    </row>
    <row r="8998" spans="34:34" ht="64.5" customHeight="1" x14ac:dyDescent="0.2">
      <c r="AH8998" s="18"/>
    </row>
    <row r="8999" spans="34:34" ht="64.5" customHeight="1" x14ac:dyDescent="0.2">
      <c r="AH8999" s="18"/>
    </row>
    <row r="9000" spans="34:34" ht="64.5" customHeight="1" x14ac:dyDescent="0.2">
      <c r="AH9000" s="18"/>
    </row>
    <row r="9001" spans="34:34" ht="64.5" customHeight="1" x14ac:dyDescent="0.2">
      <c r="AH9001" s="18"/>
    </row>
    <row r="9002" spans="34:34" ht="64.5" customHeight="1" x14ac:dyDescent="0.2">
      <c r="AH9002" s="18"/>
    </row>
    <row r="9003" spans="34:34" ht="64.5" customHeight="1" x14ac:dyDescent="0.2">
      <c r="AH9003" s="18"/>
    </row>
    <row r="9004" spans="34:34" ht="64.5" customHeight="1" x14ac:dyDescent="0.2">
      <c r="AH9004" s="18"/>
    </row>
    <row r="9005" spans="34:34" ht="64.5" customHeight="1" x14ac:dyDescent="0.2">
      <c r="AH9005" s="18"/>
    </row>
    <row r="9006" spans="34:34" ht="64.5" customHeight="1" x14ac:dyDescent="0.2">
      <c r="AH9006" s="18"/>
    </row>
    <row r="9007" spans="34:34" ht="64.5" customHeight="1" x14ac:dyDescent="0.2">
      <c r="AH9007" s="18"/>
    </row>
    <row r="9008" spans="34:34" ht="64.5" customHeight="1" x14ac:dyDescent="0.2">
      <c r="AH9008" s="18"/>
    </row>
    <row r="9009" spans="34:34" ht="64.5" customHeight="1" x14ac:dyDescent="0.2">
      <c r="AH9009" s="18"/>
    </row>
    <row r="9010" spans="34:34" ht="64.5" customHeight="1" x14ac:dyDescent="0.2">
      <c r="AH9010" s="18"/>
    </row>
    <row r="9011" spans="34:34" ht="64.5" customHeight="1" x14ac:dyDescent="0.2">
      <c r="AH9011" s="18"/>
    </row>
    <row r="9012" spans="34:34" ht="64.5" customHeight="1" x14ac:dyDescent="0.2">
      <c r="AH9012" s="18"/>
    </row>
    <row r="9013" spans="34:34" ht="64.5" customHeight="1" x14ac:dyDescent="0.2">
      <c r="AH9013" s="18"/>
    </row>
    <row r="9014" spans="34:34" ht="64.5" customHeight="1" x14ac:dyDescent="0.2">
      <c r="AH9014" s="18"/>
    </row>
    <row r="9015" spans="34:34" ht="64.5" customHeight="1" x14ac:dyDescent="0.2">
      <c r="AH9015" s="18"/>
    </row>
    <row r="9016" spans="34:34" ht="64.5" customHeight="1" x14ac:dyDescent="0.2">
      <c r="AH9016" s="18"/>
    </row>
    <row r="9017" spans="34:34" ht="64.5" customHeight="1" x14ac:dyDescent="0.2">
      <c r="AH9017" s="18"/>
    </row>
    <row r="9018" spans="34:34" ht="64.5" customHeight="1" x14ac:dyDescent="0.2">
      <c r="AH9018" s="18"/>
    </row>
    <row r="9019" spans="34:34" ht="64.5" customHeight="1" x14ac:dyDescent="0.2">
      <c r="AH9019" s="18"/>
    </row>
    <row r="9020" spans="34:34" ht="64.5" customHeight="1" x14ac:dyDescent="0.2">
      <c r="AH9020" s="18"/>
    </row>
    <row r="9021" spans="34:34" ht="64.5" customHeight="1" x14ac:dyDescent="0.2">
      <c r="AH9021" s="18"/>
    </row>
    <row r="9022" spans="34:34" ht="64.5" customHeight="1" x14ac:dyDescent="0.2">
      <c r="AH9022" s="18"/>
    </row>
    <row r="9023" spans="34:34" ht="64.5" customHeight="1" x14ac:dyDescent="0.2">
      <c r="AH9023" s="18"/>
    </row>
    <row r="9024" spans="34:34" ht="64.5" customHeight="1" x14ac:dyDescent="0.2">
      <c r="AH9024" s="18"/>
    </row>
    <row r="9025" spans="34:34" ht="64.5" customHeight="1" x14ac:dyDescent="0.2">
      <c r="AH9025" s="18"/>
    </row>
    <row r="9026" spans="34:34" ht="64.5" customHeight="1" x14ac:dyDescent="0.2">
      <c r="AH9026" s="18"/>
    </row>
    <row r="9027" spans="34:34" ht="64.5" customHeight="1" x14ac:dyDescent="0.2">
      <c r="AH9027" s="18"/>
    </row>
    <row r="9028" spans="34:34" ht="64.5" customHeight="1" x14ac:dyDescent="0.2">
      <c r="AH9028" s="18"/>
    </row>
    <row r="9029" spans="34:34" ht="64.5" customHeight="1" x14ac:dyDescent="0.2">
      <c r="AH9029" s="18"/>
    </row>
    <row r="9030" spans="34:34" ht="64.5" customHeight="1" x14ac:dyDescent="0.2">
      <c r="AH9030" s="18"/>
    </row>
    <row r="9031" spans="34:34" ht="64.5" customHeight="1" x14ac:dyDescent="0.2">
      <c r="AH9031" s="18"/>
    </row>
    <row r="9032" spans="34:34" ht="64.5" customHeight="1" x14ac:dyDescent="0.2">
      <c r="AH9032" s="18"/>
    </row>
    <row r="9033" spans="34:34" ht="64.5" customHeight="1" x14ac:dyDescent="0.2">
      <c r="AH9033" s="18"/>
    </row>
    <row r="9034" spans="34:34" ht="64.5" customHeight="1" x14ac:dyDescent="0.2">
      <c r="AH9034" s="18"/>
    </row>
    <row r="9035" spans="34:34" ht="64.5" customHeight="1" x14ac:dyDescent="0.2">
      <c r="AH9035" s="18"/>
    </row>
    <row r="9036" spans="34:34" ht="64.5" customHeight="1" x14ac:dyDescent="0.2">
      <c r="AH9036" s="18"/>
    </row>
    <row r="9037" spans="34:34" ht="64.5" customHeight="1" x14ac:dyDescent="0.2">
      <c r="AH9037" s="18"/>
    </row>
    <row r="9038" spans="34:34" ht="64.5" customHeight="1" x14ac:dyDescent="0.2">
      <c r="AH9038" s="18"/>
    </row>
    <row r="9039" spans="34:34" ht="64.5" customHeight="1" x14ac:dyDescent="0.2">
      <c r="AH9039" s="18"/>
    </row>
    <row r="9040" spans="34:34" ht="64.5" customHeight="1" x14ac:dyDescent="0.2">
      <c r="AH9040" s="18"/>
    </row>
    <row r="9041" spans="34:34" ht="64.5" customHeight="1" x14ac:dyDescent="0.2">
      <c r="AH9041" s="18"/>
    </row>
    <row r="9042" spans="34:34" ht="64.5" customHeight="1" x14ac:dyDescent="0.2">
      <c r="AH9042" s="18"/>
    </row>
    <row r="9043" spans="34:34" ht="64.5" customHeight="1" x14ac:dyDescent="0.2">
      <c r="AH9043" s="18"/>
    </row>
    <row r="9044" spans="34:34" ht="64.5" customHeight="1" x14ac:dyDescent="0.2">
      <c r="AH9044" s="18"/>
    </row>
    <row r="9045" spans="34:34" ht="64.5" customHeight="1" x14ac:dyDescent="0.2">
      <c r="AH9045" s="18"/>
    </row>
    <row r="9046" spans="34:34" ht="64.5" customHeight="1" x14ac:dyDescent="0.2">
      <c r="AH9046" s="18"/>
    </row>
    <row r="9047" spans="34:34" ht="64.5" customHeight="1" x14ac:dyDescent="0.2">
      <c r="AH9047" s="18"/>
    </row>
    <row r="9048" spans="34:34" ht="64.5" customHeight="1" x14ac:dyDescent="0.2">
      <c r="AH9048" s="18"/>
    </row>
    <row r="9049" spans="34:34" ht="64.5" customHeight="1" x14ac:dyDescent="0.2">
      <c r="AH9049" s="18"/>
    </row>
    <row r="9050" spans="34:34" ht="64.5" customHeight="1" x14ac:dyDescent="0.2">
      <c r="AH9050" s="18"/>
    </row>
    <row r="9051" spans="34:34" ht="64.5" customHeight="1" x14ac:dyDescent="0.2">
      <c r="AH9051" s="18"/>
    </row>
    <row r="9052" spans="34:34" ht="64.5" customHeight="1" x14ac:dyDescent="0.2">
      <c r="AH9052" s="18"/>
    </row>
    <row r="9053" spans="34:34" ht="64.5" customHeight="1" x14ac:dyDescent="0.2">
      <c r="AH9053" s="18"/>
    </row>
    <row r="9054" spans="34:34" ht="64.5" customHeight="1" x14ac:dyDescent="0.2">
      <c r="AH9054" s="18"/>
    </row>
    <row r="9055" spans="34:34" ht="64.5" customHeight="1" x14ac:dyDescent="0.2">
      <c r="AH9055" s="18"/>
    </row>
    <row r="9056" spans="34:34" ht="64.5" customHeight="1" x14ac:dyDescent="0.2">
      <c r="AH9056" s="18"/>
    </row>
    <row r="9057" spans="34:34" ht="64.5" customHeight="1" x14ac:dyDescent="0.2">
      <c r="AH9057" s="18"/>
    </row>
    <row r="9058" spans="34:34" ht="64.5" customHeight="1" x14ac:dyDescent="0.2">
      <c r="AH9058" s="18"/>
    </row>
    <row r="9059" spans="34:34" ht="64.5" customHeight="1" x14ac:dyDescent="0.2">
      <c r="AH9059" s="18"/>
    </row>
    <row r="9060" spans="34:34" ht="64.5" customHeight="1" x14ac:dyDescent="0.2">
      <c r="AH9060" s="18"/>
    </row>
    <row r="9061" spans="34:34" ht="64.5" customHeight="1" x14ac:dyDescent="0.2">
      <c r="AH9061" s="18"/>
    </row>
    <row r="9062" spans="34:34" ht="64.5" customHeight="1" x14ac:dyDescent="0.2">
      <c r="AH9062" s="18"/>
    </row>
    <row r="9063" spans="34:34" ht="64.5" customHeight="1" x14ac:dyDescent="0.2">
      <c r="AH9063" s="18"/>
    </row>
    <row r="9064" spans="34:34" ht="64.5" customHeight="1" x14ac:dyDescent="0.2">
      <c r="AH9064" s="18"/>
    </row>
    <row r="9065" spans="34:34" ht="64.5" customHeight="1" x14ac:dyDescent="0.2">
      <c r="AH9065" s="18"/>
    </row>
    <row r="9066" spans="34:34" ht="64.5" customHeight="1" x14ac:dyDescent="0.2">
      <c r="AH9066" s="18"/>
    </row>
    <row r="9067" spans="34:34" ht="64.5" customHeight="1" x14ac:dyDescent="0.2">
      <c r="AH9067" s="18"/>
    </row>
    <row r="9068" spans="34:34" ht="64.5" customHeight="1" x14ac:dyDescent="0.2">
      <c r="AH9068" s="18"/>
    </row>
    <row r="9069" spans="34:34" ht="64.5" customHeight="1" x14ac:dyDescent="0.2">
      <c r="AH9069" s="18"/>
    </row>
    <row r="9070" spans="34:34" ht="64.5" customHeight="1" x14ac:dyDescent="0.2">
      <c r="AH9070" s="18"/>
    </row>
    <row r="9071" spans="34:34" ht="64.5" customHeight="1" x14ac:dyDescent="0.2">
      <c r="AH9071" s="18"/>
    </row>
    <row r="9072" spans="34:34" ht="64.5" customHeight="1" x14ac:dyDescent="0.2">
      <c r="AH9072" s="18"/>
    </row>
    <row r="9073" spans="34:34" ht="64.5" customHeight="1" x14ac:dyDescent="0.2">
      <c r="AH9073" s="18"/>
    </row>
    <row r="9074" spans="34:34" ht="64.5" customHeight="1" x14ac:dyDescent="0.2">
      <c r="AH9074" s="18"/>
    </row>
    <row r="9075" spans="34:34" ht="64.5" customHeight="1" x14ac:dyDescent="0.2">
      <c r="AH9075" s="18"/>
    </row>
    <row r="9076" spans="34:34" ht="64.5" customHeight="1" x14ac:dyDescent="0.2">
      <c r="AH9076" s="18"/>
    </row>
    <row r="9077" spans="34:34" ht="64.5" customHeight="1" x14ac:dyDescent="0.2">
      <c r="AH9077" s="18"/>
    </row>
    <row r="9078" spans="34:34" ht="64.5" customHeight="1" x14ac:dyDescent="0.2">
      <c r="AH9078" s="18"/>
    </row>
    <row r="9079" spans="34:34" ht="64.5" customHeight="1" x14ac:dyDescent="0.2">
      <c r="AH9079" s="18"/>
    </row>
    <row r="9080" spans="34:34" ht="64.5" customHeight="1" x14ac:dyDescent="0.2">
      <c r="AH9080" s="18"/>
    </row>
    <row r="9081" spans="34:34" ht="64.5" customHeight="1" x14ac:dyDescent="0.2">
      <c r="AH9081" s="18"/>
    </row>
    <row r="9082" spans="34:34" ht="64.5" customHeight="1" x14ac:dyDescent="0.2">
      <c r="AH9082" s="18"/>
    </row>
    <row r="9083" spans="34:34" ht="64.5" customHeight="1" x14ac:dyDescent="0.2">
      <c r="AH9083" s="18"/>
    </row>
    <row r="9084" spans="34:34" ht="64.5" customHeight="1" x14ac:dyDescent="0.2">
      <c r="AH9084" s="18"/>
    </row>
    <row r="9085" spans="34:34" ht="64.5" customHeight="1" x14ac:dyDescent="0.2">
      <c r="AH9085" s="18"/>
    </row>
    <row r="9086" spans="34:34" ht="64.5" customHeight="1" x14ac:dyDescent="0.2">
      <c r="AH9086" s="18"/>
    </row>
    <row r="9087" spans="34:34" ht="64.5" customHeight="1" x14ac:dyDescent="0.2">
      <c r="AH9087" s="18"/>
    </row>
    <row r="9088" spans="34:34" ht="64.5" customHeight="1" x14ac:dyDescent="0.2">
      <c r="AH9088" s="18"/>
    </row>
    <row r="9089" spans="34:34" ht="64.5" customHeight="1" x14ac:dyDescent="0.2">
      <c r="AH9089" s="18"/>
    </row>
    <row r="9090" spans="34:34" ht="64.5" customHeight="1" x14ac:dyDescent="0.2">
      <c r="AH9090" s="18"/>
    </row>
    <row r="9091" spans="34:34" ht="64.5" customHeight="1" x14ac:dyDescent="0.2">
      <c r="AH9091" s="18"/>
    </row>
    <row r="9092" spans="34:34" ht="64.5" customHeight="1" x14ac:dyDescent="0.2">
      <c r="AH9092" s="18"/>
    </row>
    <row r="9093" spans="34:34" ht="64.5" customHeight="1" x14ac:dyDescent="0.2">
      <c r="AH9093" s="18"/>
    </row>
    <row r="9094" spans="34:34" ht="64.5" customHeight="1" x14ac:dyDescent="0.2">
      <c r="AH9094" s="18"/>
    </row>
    <row r="9095" spans="34:34" ht="64.5" customHeight="1" x14ac:dyDescent="0.2">
      <c r="AH9095" s="18"/>
    </row>
    <row r="9096" spans="34:34" ht="64.5" customHeight="1" x14ac:dyDescent="0.2">
      <c r="AH9096" s="18"/>
    </row>
    <row r="9097" spans="34:34" ht="64.5" customHeight="1" x14ac:dyDescent="0.2">
      <c r="AH9097" s="18"/>
    </row>
    <row r="9098" spans="34:34" ht="64.5" customHeight="1" x14ac:dyDescent="0.2">
      <c r="AH9098" s="18"/>
    </row>
    <row r="9099" spans="34:34" ht="64.5" customHeight="1" x14ac:dyDescent="0.2">
      <c r="AH9099" s="18"/>
    </row>
    <row r="9100" spans="34:34" ht="64.5" customHeight="1" x14ac:dyDescent="0.2">
      <c r="AH9100" s="18"/>
    </row>
    <row r="9101" spans="34:34" ht="64.5" customHeight="1" x14ac:dyDescent="0.2">
      <c r="AH9101" s="18"/>
    </row>
    <row r="9102" spans="34:34" ht="64.5" customHeight="1" x14ac:dyDescent="0.2">
      <c r="AH9102" s="18"/>
    </row>
    <row r="9103" spans="34:34" ht="64.5" customHeight="1" x14ac:dyDescent="0.2">
      <c r="AH9103" s="18"/>
    </row>
    <row r="9104" spans="34:34" ht="64.5" customHeight="1" x14ac:dyDescent="0.2">
      <c r="AH9104" s="18"/>
    </row>
    <row r="9105" spans="34:34" ht="64.5" customHeight="1" x14ac:dyDescent="0.2">
      <c r="AH9105" s="18"/>
    </row>
    <row r="9106" spans="34:34" ht="64.5" customHeight="1" x14ac:dyDescent="0.2">
      <c r="AH9106" s="18"/>
    </row>
    <row r="9107" spans="34:34" ht="64.5" customHeight="1" x14ac:dyDescent="0.2">
      <c r="AH9107" s="18"/>
    </row>
    <row r="9108" spans="34:34" ht="64.5" customHeight="1" x14ac:dyDescent="0.2">
      <c r="AH9108" s="18"/>
    </row>
    <row r="9109" spans="34:34" ht="64.5" customHeight="1" x14ac:dyDescent="0.2">
      <c r="AH9109" s="18"/>
    </row>
    <row r="9110" spans="34:34" ht="64.5" customHeight="1" x14ac:dyDescent="0.2">
      <c r="AH9110" s="18"/>
    </row>
    <row r="9111" spans="34:34" ht="64.5" customHeight="1" x14ac:dyDescent="0.2">
      <c r="AH9111" s="18"/>
    </row>
    <row r="9112" spans="34:34" ht="64.5" customHeight="1" x14ac:dyDescent="0.2">
      <c r="AH9112" s="18"/>
    </row>
    <row r="9113" spans="34:34" ht="64.5" customHeight="1" x14ac:dyDescent="0.2">
      <c r="AH9113" s="18"/>
    </row>
    <row r="9114" spans="34:34" ht="64.5" customHeight="1" x14ac:dyDescent="0.2">
      <c r="AH9114" s="18"/>
    </row>
    <row r="9115" spans="34:34" ht="64.5" customHeight="1" x14ac:dyDescent="0.2">
      <c r="AH9115" s="18"/>
    </row>
    <row r="9116" spans="34:34" ht="64.5" customHeight="1" x14ac:dyDescent="0.2">
      <c r="AH9116" s="18"/>
    </row>
    <row r="9117" spans="34:34" ht="64.5" customHeight="1" x14ac:dyDescent="0.2">
      <c r="AH9117" s="18"/>
    </row>
    <row r="9118" spans="34:34" ht="64.5" customHeight="1" x14ac:dyDescent="0.2">
      <c r="AH9118" s="18"/>
    </row>
    <row r="9119" spans="34:34" ht="64.5" customHeight="1" x14ac:dyDescent="0.2">
      <c r="AH9119" s="18"/>
    </row>
    <row r="9120" spans="34:34" ht="64.5" customHeight="1" x14ac:dyDescent="0.2">
      <c r="AH9120" s="18"/>
    </row>
    <row r="9121" spans="34:34" ht="64.5" customHeight="1" x14ac:dyDescent="0.2">
      <c r="AH9121" s="18"/>
    </row>
    <row r="9122" spans="34:34" ht="64.5" customHeight="1" x14ac:dyDescent="0.2">
      <c r="AH9122" s="18"/>
    </row>
    <row r="9123" spans="34:34" ht="64.5" customHeight="1" x14ac:dyDescent="0.2">
      <c r="AH9123" s="18"/>
    </row>
    <row r="9124" spans="34:34" ht="64.5" customHeight="1" x14ac:dyDescent="0.2">
      <c r="AH9124" s="18"/>
    </row>
    <row r="9125" spans="34:34" ht="64.5" customHeight="1" x14ac:dyDescent="0.2">
      <c r="AH9125" s="18"/>
    </row>
    <row r="9126" spans="34:34" ht="64.5" customHeight="1" x14ac:dyDescent="0.2">
      <c r="AH9126" s="18"/>
    </row>
    <row r="9127" spans="34:34" ht="64.5" customHeight="1" x14ac:dyDescent="0.2">
      <c r="AH9127" s="18"/>
    </row>
    <row r="9128" spans="34:34" ht="64.5" customHeight="1" x14ac:dyDescent="0.2">
      <c r="AH9128" s="18"/>
    </row>
    <row r="9129" spans="34:34" ht="64.5" customHeight="1" x14ac:dyDescent="0.2">
      <c r="AH9129" s="18"/>
    </row>
    <row r="9130" spans="34:34" ht="64.5" customHeight="1" x14ac:dyDescent="0.2">
      <c r="AH9130" s="18"/>
    </row>
    <row r="9131" spans="34:34" ht="64.5" customHeight="1" x14ac:dyDescent="0.2">
      <c r="AH9131" s="18"/>
    </row>
    <row r="9132" spans="34:34" ht="64.5" customHeight="1" x14ac:dyDescent="0.2">
      <c r="AH9132" s="18"/>
    </row>
    <row r="9133" spans="34:34" ht="64.5" customHeight="1" x14ac:dyDescent="0.2">
      <c r="AH9133" s="18"/>
    </row>
    <row r="9134" spans="34:34" ht="64.5" customHeight="1" x14ac:dyDescent="0.2">
      <c r="AH9134" s="18"/>
    </row>
    <row r="9135" spans="34:34" ht="64.5" customHeight="1" x14ac:dyDescent="0.2">
      <c r="AH9135" s="18"/>
    </row>
    <row r="9136" spans="34:34" ht="64.5" customHeight="1" x14ac:dyDescent="0.2">
      <c r="AH9136" s="18"/>
    </row>
    <row r="9137" spans="34:34" ht="64.5" customHeight="1" x14ac:dyDescent="0.2">
      <c r="AH9137" s="18"/>
    </row>
    <row r="9138" spans="34:34" ht="64.5" customHeight="1" x14ac:dyDescent="0.2">
      <c r="AH9138" s="18"/>
    </row>
    <row r="9139" spans="34:34" ht="64.5" customHeight="1" x14ac:dyDescent="0.2">
      <c r="AH9139" s="18"/>
    </row>
    <row r="9140" spans="34:34" ht="64.5" customHeight="1" x14ac:dyDescent="0.2">
      <c r="AH9140" s="18"/>
    </row>
    <row r="9141" spans="34:34" ht="64.5" customHeight="1" x14ac:dyDescent="0.2">
      <c r="AH9141" s="18"/>
    </row>
    <row r="9142" spans="34:34" ht="64.5" customHeight="1" x14ac:dyDescent="0.2">
      <c r="AH9142" s="18"/>
    </row>
    <row r="9143" spans="34:34" ht="64.5" customHeight="1" x14ac:dyDescent="0.2">
      <c r="AH9143" s="18"/>
    </row>
    <row r="9144" spans="34:34" ht="64.5" customHeight="1" x14ac:dyDescent="0.2">
      <c r="AH9144" s="18"/>
    </row>
    <row r="9145" spans="34:34" ht="64.5" customHeight="1" x14ac:dyDescent="0.2">
      <c r="AH9145" s="18"/>
    </row>
    <row r="9146" spans="34:34" ht="64.5" customHeight="1" x14ac:dyDescent="0.2">
      <c r="AH9146" s="18"/>
    </row>
    <row r="9147" spans="34:34" ht="64.5" customHeight="1" x14ac:dyDescent="0.2">
      <c r="AH9147" s="18"/>
    </row>
    <row r="9148" spans="34:34" ht="64.5" customHeight="1" x14ac:dyDescent="0.2">
      <c r="AH9148" s="18"/>
    </row>
    <row r="9149" spans="34:34" ht="64.5" customHeight="1" x14ac:dyDescent="0.2">
      <c r="AH9149" s="18"/>
    </row>
    <row r="9150" spans="34:34" ht="64.5" customHeight="1" x14ac:dyDescent="0.2">
      <c r="AH9150" s="18"/>
    </row>
    <row r="9151" spans="34:34" ht="64.5" customHeight="1" x14ac:dyDescent="0.2">
      <c r="AH9151" s="18"/>
    </row>
    <row r="9152" spans="34:34" ht="64.5" customHeight="1" x14ac:dyDescent="0.2">
      <c r="AH9152" s="18"/>
    </row>
    <row r="9153" spans="34:34" ht="64.5" customHeight="1" x14ac:dyDescent="0.2">
      <c r="AH9153" s="18"/>
    </row>
    <row r="9154" spans="34:34" ht="64.5" customHeight="1" x14ac:dyDescent="0.2">
      <c r="AH9154" s="18"/>
    </row>
    <row r="9155" spans="34:34" ht="64.5" customHeight="1" x14ac:dyDescent="0.2">
      <c r="AH9155" s="18"/>
    </row>
    <row r="9156" spans="34:34" ht="64.5" customHeight="1" x14ac:dyDescent="0.2">
      <c r="AH9156" s="18"/>
    </row>
    <row r="9157" spans="34:34" ht="64.5" customHeight="1" x14ac:dyDescent="0.2">
      <c r="AH9157" s="18"/>
    </row>
    <row r="9158" spans="34:34" ht="64.5" customHeight="1" x14ac:dyDescent="0.2">
      <c r="AH9158" s="18"/>
    </row>
    <row r="9159" spans="34:34" ht="64.5" customHeight="1" x14ac:dyDescent="0.2">
      <c r="AH9159" s="18"/>
    </row>
    <row r="9160" spans="34:34" ht="64.5" customHeight="1" x14ac:dyDescent="0.2">
      <c r="AH9160" s="18"/>
    </row>
    <row r="9161" spans="34:34" ht="64.5" customHeight="1" x14ac:dyDescent="0.2">
      <c r="AH9161" s="18"/>
    </row>
    <row r="9162" spans="34:34" ht="64.5" customHeight="1" x14ac:dyDescent="0.2">
      <c r="AH9162" s="18"/>
    </row>
    <row r="9163" spans="34:34" ht="64.5" customHeight="1" x14ac:dyDescent="0.2">
      <c r="AH9163" s="18"/>
    </row>
    <row r="9164" spans="34:34" ht="64.5" customHeight="1" x14ac:dyDescent="0.2">
      <c r="AH9164" s="18"/>
    </row>
    <row r="9165" spans="34:34" ht="64.5" customHeight="1" x14ac:dyDescent="0.2">
      <c r="AH9165" s="18"/>
    </row>
    <row r="9166" spans="34:34" ht="64.5" customHeight="1" x14ac:dyDescent="0.2">
      <c r="AH9166" s="18"/>
    </row>
    <row r="9167" spans="34:34" ht="64.5" customHeight="1" x14ac:dyDescent="0.2">
      <c r="AH9167" s="18"/>
    </row>
    <row r="9168" spans="34:34" ht="64.5" customHeight="1" x14ac:dyDescent="0.2">
      <c r="AH9168" s="18"/>
    </row>
    <row r="9169" spans="34:34" ht="64.5" customHeight="1" x14ac:dyDescent="0.2">
      <c r="AH9169" s="18"/>
    </row>
    <row r="9170" spans="34:34" ht="64.5" customHeight="1" x14ac:dyDescent="0.2">
      <c r="AH9170" s="18"/>
    </row>
    <row r="9171" spans="34:34" ht="64.5" customHeight="1" x14ac:dyDescent="0.2">
      <c r="AH9171" s="18"/>
    </row>
    <row r="9172" spans="34:34" ht="64.5" customHeight="1" x14ac:dyDescent="0.2">
      <c r="AH9172" s="18"/>
    </row>
    <row r="9173" spans="34:34" ht="64.5" customHeight="1" x14ac:dyDescent="0.2">
      <c r="AH9173" s="18"/>
    </row>
    <row r="9174" spans="34:34" ht="64.5" customHeight="1" x14ac:dyDescent="0.2">
      <c r="AH9174" s="18"/>
    </row>
    <row r="9175" spans="34:34" ht="64.5" customHeight="1" x14ac:dyDescent="0.2">
      <c r="AH9175" s="18"/>
    </row>
    <row r="9176" spans="34:34" ht="64.5" customHeight="1" x14ac:dyDescent="0.2">
      <c r="AH9176" s="18"/>
    </row>
    <row r="9177" spans="34:34" ht="64.5" customHeight="1" x14ac:dyDescent="0.2">
      <c r="AH9177" s="18"/>
    </row>
    <row r="9178" spans="34:34" ht="64.5" customHeight="1" x14ac:dyDescent="0.2">
      <c r="AH9178" s="18"/>
    </row>
    <row r="9179" spans="34:34" ht="64.5" customHeight="1" x14ac:dyDescent="0.2">
      <c r="AH9179" s="18"/>
    </row>
    <row r="9180" spans="34:34" ht="64.5" customHeight="1" x14ac:dyDescent="0.2">
      <c r="AH9180" s="18"/>
    </row>
    <row r="9181" spans="34:34" ht="64.5" customHeight="1" x14ac:dyDescent="0.2">
      <c r="AH9181" s="18"/>
    </row>
    <row r="9182" spans="34:34" ht="64.5" customHeight="1" x14ac:dyDescent="0.2">
      <c r="AH9182" s="18"/>
    </row>
    <row r="9183" spans="34:34" ht="64.5" customHeight="1" x14ac:dyDescent="0.2">
      <c r="AH9183" s="18"/>
    </row>
    <row r="9184" spans="34:34" ht="64.5" customHeight="1" x14ac:dyDescent="0.2">
      <c r="AH9184" s="18"/>
    </row>
    <row r="9185" spans="34:34" ht="64.5" customHeight="1" x14ac:dyDescent="0.2">
      <c r="AH9185" s="18"/>
    </row>
    <row r="9186" spans="34:34" ht="64.5" customHeight="1" x14ac:dyDescent="0.2">
      <c r="AH9186" s="18"/>
    </row>
    <row r="9187" spans="34:34" ht="64.5" customHeight="1" x14ac:dyDescent="0.2">
      <c r="AH9187" s="18"/>
    </row>
    <row r="9188" spans="34:34" ht="64.5" customHeight="1" x14ac:dyDescent="0.2">
      <c r="AH9188" s="18"/>
    </row>
    <row r="9189" spans="34:34" ht="64.5" customHeight="1" x14ac:dyDescent="0.2">
      <c r="AH9189" s="18"/>
    </row>
    <row r="9190" spans="34:34" ht="64.5" customHeight="1" x14ac:dyDescent="0.2">
      <c r="AH9190" s="18"/>
    </row>
    <row r="9191" spans="34:34" ht="64.5" customHeight="1" x14ac:dyDescent="0.2">
      <c r="AH9191" s="18"/>
    </row>
    <row r="9192" spans="34:34" ht="64.5" customHeight="1" x14ac:dyDescent="0.2">
      <c r="AH9192" s="18"/>
    </row>
    <row r="9193" spans="34:34" ht="64.5" customHeight="1" x14ac:dyDescent="0.2">
      <c r="AH9193" s="18"/>
    </row>
    <row r="9194" spans="34:34" ht="64.5" customHeight="1" x14ac:dyDescent="0.2">
      <c r="AH9194" s="18"/>
    </row>
    <row r="9195" spans="34:34" ht="64.5" customHeight="1" x14ac:dyDescent="0.2">
      <c r="AH9195" s="18"/>
    </row>
    <row r="9196" spans="34:34" ht="64.5" customHeight="1" x14ac:dyDescent="0.2">
      <c r="AH9196" s="18"/>
    </row>
    <row r="9197" spans="34:34" ht="64.5" customHeight="1" x14ac:dyDescent="0.2">
      <c r="AH9197" s="18"/>
    </row>
    <row r="9198" spans="34:34" ht="64.5" customHeight="1" x14ac:dyDescent="0.2">
      <c r="AH9198" s="18"/>
    </row>
    <row r="9199" spans="34:34" ht="64.5" customHeight="1" x14ac:dyDescent="0.2">
      <c r="AH9199" s="18"/>
    </row>
    <row r="9200" spans="34:34" ht="64.5" customHeight="1" x14ac:dyDescent="0.2">
      <c r="AH9200" s="18"/>
    </row>
    <row r="9201" spans="34:34" ht="64.5" customHeight="1" x14ac:dyDescent="0.2">
      <c r="AH9201" s="18"/>
    </row>
    <row r="9202" spans="34:34" ht="64.5" customHeight="1" x14ac:dyDescent="0.2">
      <c r="AH9202" s="18"/>
    </row>
    <row r="9203" spans="34:34" ht="64.5" customHeight="1" x14ac:dyDescent="0.2">
      <c r="AH9203" s="18"/>
    </row>
    <row r="9204" spans="34:34" ht="64.5" customHeight="1" x14ac:dyDescent="0.2">
      <c r="AH9204" s="18"/>
    </row>
    <row r="9205" spans="34:34" ht="64.5" customHeight="1" x14ac:dyDescent="0.2">
      <c r="AH9205" s="18"/>
    </row>
    <row r="9206" spans="34:34" ht="64.5" customHeight="1" x14ac:dyDescent="0.2">
      <c r="AH9206" s="18"/>
    </row>
    <row r="9207" spans="34:34" ht="64.5" customHeight="1" x14ac:dyDescent="0.2">
      <c r="AH9207" s="18"/>
    </row>
    <row r="9208" spans="34:34" ht="64.5" customHeight="1" x14ac:dyDescent="0.2">
      <c r="AH9208" s="18"/>
    </row>
    <row r="9209" spans="34:34" ht="64.5" customHeight="1" x14ac:dyDescent="0.2">
      <c r="AH9209" s="18"/>
    </row>
    <row r="9210" spans="34:34" ht="64.5" customHeight="1" x14ac:dyDescent="0.2">
      <c r="AH9210" s="18"/>
    </row>
    <row r="9211" spans="34:34" ht="64.5" customHeight="1" x14ac:dyDescent="0.2">
      <c r="AH9211" s="18"/>
    </row>
    <row r="9212" spans="34:34" ht="64.5" customHeight="1" x14ac:dyDescent="0.2">
      <c r="AH9212" s="18"/>
    </row>
    <row r="9213" spans="34:34" ht="64.5" customHeight="1" x14ac:dyDescent="0.2">
      <c r="AH9213" s="18"/>
    </row>
    <row r="9214" spans="34:34" ht="64.5" customHeight="1" x14ac:dyDescent="0.2">
      <c r="AH9214" s="18"/>
    </row>
    <row r="9215" spans="34:34" ht="64.5" customHeight="1" x14ac:dyDescent="0.2">
      <c r="AH9215" s="18"/>
    </row>
    <row r="9216" spans="34:34" ht="64.5" customHeight="1" x14ac:dyDescent="0.2">
      <c r="AH9216" s="18"/>
    </row>
    <row r="9217" spans="34:34" ht="64.5" customHeight="1" x14ac:dyDescent="0.2">
      <c r="AH9217" s="18"/>
    </row>
    <row r="9218" spans="34:34" ht="64.5" customHeight="1" x14ac:dyDescent="0.2">
      <c r="AH9218" s="18"/>
    </row>
    <row r="9219" spans="34:34" ht="64.5" customHeight="1" x14ac:dyDescent="0.2">
      <c r="AH9219" s="18"/>
    </row>
    <row r="9220" spans="34:34" ht="64.5" customHeight="1" x14ac:dyDescent="0.2">
      <c r="AH9220" s="18"/>
    </row>
    <row r="9221" spans="34:34" ht="64.5" customHeight="1" x14ac:dyDescent="0.2">
      <c r="AH9221" s="18"/>
    </row>
    <row r="9222" spans="34:34" ht="64.5" customHeight="1" x14ac:dyDescent="0.2">
      <c r="AH9222" s="18"/>
    </row>
    <row r="9223" spans="34:34" ht="64.5" customHeight="1" x14ac:dyDescent="0.2">
      <c r="AH9223" s="18"/>
    </row>
    <row r="9224" spans="34:34" ht="64.5" customHeight="1" x14ac:dyDescent="0.2">
      <c r="AH9224" s="18"/>
    </row>
    <row r="9225" spans="34:34" ht="64.5" customHeight="1" x14ac:dyDescent="0.2">
      <c r="AH9225" s="18"/>
    </row>
    <row r="9226" spans="34:34" ht="64.5" customHeight="1" x14ac:dyDescent="0.2">
      <c r="AH9226" s="18"/>
    </row>
    <row r="9227" spans="34:34" ht="64.5" customHeight="1" x14ac:dyDescent="0.2">
      <c r="AH9227" s="18"/>
    </row>
    <row r="9228" spans="34:34" ht="64.5" customHeight="1" x14ac:dyDescent="0.2">
      <c r="AH9228" s="18"/>
    </row>
    <row r="9229" spans="34:34" ht="64.5" customHeight="1" x14ac:dyDescent="0.2">
      <c r="AH9229" s="18"/>
    </row>
    <row r="9230" spans="34:34" ht="64.5" customHeight="1" x14ac:dyDescent="0.2">
      <c r="AH9230" s="18"/>
    </row>
    <row r="9231" spans="34:34" ht="64.5" customHeight="1" x14ac:dyDescent="0.2">
      <c r="AH9231" s="18"/>
    </row>
    <row r="9232" spans="34:34" ht="64.5" customHeight="1" x14ac:dyDescent="0.2">
      <c r="AH9232" s="18"/>
    </row>
    <row r="9233" spans="34:34" ht="64.5" customHeight="1" x14ac:dyDescent="0.2">
      <c r="AH9233" s="18"/>
    </row>
    <row r="9234" spans="34:34" ht="64.5" customHeight="1" x14ac:dyDescent="0.2">
      <c r="AH9234" s="18"/>
    </row>
    <row r="9235" spans="34:34" ht="64.5" customHeight="1" x14ac:dyDescent="0.2">
      <c r="AH9235" s="18"/>
    </row>
    <row r="9236" spans="34:34" ht="64.5" customHeight="1" x14ac:dyDescent="0.2">
      <c r="AH9236" s="18"/>
    </row>
    <row r="9237" spans="34:34" ht="64.5" customHeight="1" x14ac:dyDescent="0.2">
      <c r="AH9237" s="18"/>
    </row>
    <row r="9238" spans="34:34" ht="64.5" customHeight="1" x14ac:dyDescent="0.2">
      <c r="AH9238" s="18"/>
    </row>
    <row r="9239" spans="34:34" ht="64.5" customHeight="1" x14ac:dyDescent="0.2">
      <c r="AH9239" s="18"/>
    </row>
    <row r="9240" spans="34:34" ht="64.5" customHeight="1" x14ac:dyDescent="0.2">
      <c r="AH9240" s="18"/>
    </row>
    <row r="9241" spans="34:34" ht="64.5" customHeight="1" x14ac:dyDescent="0.2">
      <c r="AH9241" s="18"/>
    </row>
    <row r="9242" spans="34:34" ht="64.5" customHeight="1" x14ac:dyDescent="0.2">
      <c r="AH9242" s="18"/>
    </row>
    <row r="9243" spans="34:34" ht="64.5" customHeight="1" x14ac:dyDescent="0.2">
      <c r="AH9243" s="18"/>
    </row>
    <row r="9244" spans="34:34" ht="64.5" customHeight="1" x14ac:dyDescent="0.2">
      <c r="AH9244" s="18"/>
    </row>
    <row r="9245" spans="34:34" ht="64.5" customHeight="1" x14ac:dyDescent="0.2">
      <c r="AH9245" s="18"/>
    </row>
    <row r="9246" spans="34:34" ht="64.5" customHeight="1" x14ac:dyDescent="0.2">
      <c r="AH9246" s="18"/>
    </row>
    <row r="9247" spans="34:34" ht="64.5" customHeight="1" x14ac:dyDescent="0.2">
      <c r="AH9247" s="18"/>
    </row>
    <row r="9248" spans="34:34" ht="64.5" customHeight="1" x14ac:dyDescent="0.2">
      <c r="AH9248" s="18"/>
    </row>
    <row r="9249" spans="34:34" ht="64.5" customHeight="1" x14ac:dyDescent="0.2">
      <c r="AH9249" s="18"/>
    </row>
    <row r="9250" spans="34:34" ht="64.5" customHeight="1" x14ac:dyDescent="0.2">
      <c r="AH9250" s="18"/>
    </row>
    <row r="9251" spans="34:34" ht="64.5" customHeight="1" x14ac:dyDescent="0.2">
      <c r="AH9251" s="18"/>
    </row>
    <row r="9252" spans="34:34" ht="64.5" customHeight="1" x14ac:dyDescent="0.2">
      <c r="AH9252" s="18"/>
    </row>
    <row r="9253" spans="34:34" ht="64.5" customHeight="1" x14ac:dyDescent="0.2">
      <c r="AH9253" s="18"/>
    </row>
    <row r="9254" spans="34:34" ht="64.5" customHeight="1" x14ac:dyDescent="0.2">
      <c r="AH9254" s="18"/>
    </row>
    <row r="9255" spans="34:34" ht="64.5" customHeight="1" x14ac:dyDescent="0.2">
      <c r="AH9255" s="18"/>
    </row>
    <row r="9256" spans="34:34" ht="64.5" customHeight="1" x14ac:dyDescent="0.2">
      <c r="AH9256" s="18"/>
    </row>
    <row r="9257" spans="34:34" ht="64.5" customHeight="1" x14ac:dyDescent="0.2">
      <c r="AH9257" s="18"/>
    </row>
    <row r="9258" spans="34:34" ht="64.5" customHeight="1" x14ac:dyDescent="0.2">
      <c r="AH9258" s="18"/>
    </row>
    <row r="9259" spans="34:34" ht="64.5" customHeight="1" x14ac:dyDescent="0.2">
      <c r="AH9259" s="18"/>
    </row>
    <row r="9260" spans="34:34" ht="64.5" customHeight="1" x14ac:dyDescent="0.2">
      <c r="AH9260" s="18"/>
    </row>
    <row r="9261" spans="34:34" ht="64.5" customHeight="1" x14ac:dyDescent="0.2">
      <c r="AH9261" s="18"/>
    </row>
    <row r="9262" spans="34:34" ht="64.5" customHeight="1" x14ac:dyDescent="0.2">
      <c r="AH9262" s="18"/>
    </row>
    <row r="9263" spans="34:34" ht="64.5" customHeight="1" x14ac:dyDescent="0.2">
      <c r="AH9263" s="18"/>
    </row>
    <row r="9264" spans="34:34" ht="64.5" customHeight="1" x14ac:dyDescent="0.2">
      <c r="AH9264" s="18"/>
    </row>
    <row r="9265" spans="34:34" ht="64.5" customHeight="1" x14ac:dyDescent="0.2">
      <c r="AH9265" s="18"/>
    </row>
    <row r="9266" spans="34:34" ht="64.5" customHeight="1" x14ac:dyDescent="0.2">
      <c r="AH9266" s="18"/>
    </row>
    <row r="9267" spans="34:34" ht="64.5" customHeight="1" x14ac:dyDescent="0.2">
      <c r="AH9267" s="18"/>
    </row>
    <row r="9268" spans="34:34" ht="64.5" customHeight="1" x14ac:dyDescent="0.2">
      <c r="AH9268" s="18"/>
    </row>
    <row r="9269" spans="34:34" ht="64.5" customHeight="1" x14ac:dyDescent="0.2">
      <c r="AH9269" s="18"/>
    </row>
    <row r="9270" spans="34:34" ht="64.5" customHeight="1" x14ac:dyDescent="0.2">
      <c r="AH9270" s="18"/>
    </row>
    <row r="9271" spans="34:34" ht="64.5" customHeight="1" x14ac:dyDescent="0.2">
      <c r="AH9271" s="18"/>
    </row>
    <row r="9272" spans="34:34" ht="64.5" customHeight="1" x14ac:dyDescent="0.2">
      <c r="AH9272" s="18"/>
    </row>
    <row r="9273" spans="34:34" ht="64.5" customHeight="1" x14ac:dyDescent="0.2">
      <c r="AH9273" s="18"/>
    </row>
    <row r="9274" spans="34:34" ht="64.5" customHeight="1" x14ac:dyDescent="0.2">
      <c r="AH9274" s="18"/>
    </row>
    <row r="9275" spans="34:34" ht="64.5" customHeight="1" x14ac:dyDescent="0.2">
      <c r="AH9275" s="18"/>
    </row>
    <row r="9276" spans="34:34" ht="64.5" customHeight="1" x14ac:dyDescent="0.2">
      <c r="AH9276" s="18"/>
    </row>
    <row r="9277" spans="34:34" ht="64.5" customHeight="1" x14ac:dyDescent="0.2">
      <c r="AH9277" s="18"/>
    </row>
    <row r="9278" spans="34:34" ht="64.5" customHeight="1" x14ac:dyDescent="0.2">
      <c r="AH9278" s="18"/>
    </row>
    <row r="9279" spans="34:34" ht="64.5" customHeight="1" x14ac:dyDescent="0.2">
      <c r="AH9279" s="18"/>
    </row>
    <row r="9280" spans="34:34" ht="64.5" customHeight="1" x14ac:dyDescent="0.2">
      <c r="AH9280" s="18"/>
    </row>
    <row r="9281" spans="34:34" ht="64.5" customHeight="1" x14ac:dyDescent="0.2">
      <c r="AH9281" s="18"/>
    </row>
    <row r="9282" spans="34:34" ht="64.5" customHeight="1" x14ac:dyDescent="0.2">
      <c r="AH9282" s="18"/>
    </row>
    <row r="9283" spans="34:34" ht="64.5" customHeight="1" x14ac:dyDescent="0.2">
      <c r="AH9283" s="18"/>
    </row>
    <row r="9284" spans="34:34" ht="64.5" customHeight="1" x14ac:dyDescent="0.2">
      <c r="AH9284" s="18"/>
    </row>
    <row r="9285" spans="34:34" ht="64.5" customHeight="1" x14ac:dyDescent="0.2">
      <c r="AH9285" s="18"/>
    </row>
    <row r="9286" spans="34:34" ht="64.5" customHeight="1" x14ac:dyDescent="0.2">
      <c r="AH9286" s="18"/>
    </row>
    <row r="9287" spans="34:34" ht="64.5" customHeight="1" x14ac:dyDescent="0.2">
      <c r="AH9287" s="18"/>
    </row>
    <row r="9288" spans="34:34" ht="64.5" customHeight="1" x14ac:dyDescent="0.2">
      <c r="AH9288" s="18"/>
    </row>
    <row r="9289" spans="34:34" ht="64.5" customHeight="1" x14ac:dyDescent="0.2">
      <c r="AH9289" s="18"/>
    </row>
    <row r="9290" spans="34:34" ht="64.5" customHeight="1" x14ac:dyDescent="0.2">
      <c r="AH9290" s="18"/>
    </row>
    <row r="9291" spans="34:34" ht="64.5" customHeight="1" x14ac:dyDescent="0.2">
      <c r="AH9291" s="18"/>
    </row>
    <row r="9292" spans="34:34" ht="64.5" customHeight="1" x14ac:dyDescent="0.2">
      <c r="AH9292" s="18"/>
    </row>
    <row r="9293" spans="34:34" ht="64.5" customHeight="1" x14ac:dyDescent="0.2">
      <c r="AH9293" s="18"/>
    </row>
    <row r="9294" spans="34:34" ht="64.5" customHeight="1" x14ac:dyDescent="0.2">
      <c r="AH9294" s="18"/>
    </row>
    <row r="9295" spans="34:34" ht="64.5" customHeight="1" x14ac:dyDescent="0.2">
      <c r="AH9295" s="18"/>
    </row>
    <row r="9296" spans="34:34" ht="64.5" customHeight="1" x14ac:dyDescent="0.2">
      <c r="AH9296" s="18"/>
    </row>
    <row r="9297" spans="34:34" ht="64.5" customHeight="1" x14ac:dyDescent="0.2">
      <c r="AH9297" s="18"/>
    </row>
    <row r="9298" spans="34:34" ht="64.5" customHeight="1" x14ac:dyDescent="0.2">
      <c r="AH9298" s="18"/>
    </row>
    <row r="9299" spans="34:34" ht="64.5" customHeight="1" x14ac:dyDescent="0.2">
      <c r="AH9299" s="18"/>
    </row>
    <row r="9300" spans="34:34" ht="64.5" customHeight="1" x14ac:dyDescent="0.2">
      <c r="AH9300" s="18"/>
    </row>
    <row r="9301" spans="34:34" ht="64.5" customHeight="1" x14ac:dyDescent="0.2">
      <c r="AH9301" s="18"/>
    </row>
    <row r="9302" spans="34:34" ht="64.5" customHeight="1" x14ac:dyDescent="0.2">
      <c r="AH9302" s="18"/>
    </row>
    <row r="9303" spans="34:34" ht="64.5" customHeight="1" x14ac:dyDescent="0.2">
      <c r="AH9303" s="18"/>
    </row>
    <row r="9304" spans="34:34" ht="64.5" customHeight="1" x14ac:dyDescent="0.2">
      <c r="AH9304" s="18"/>
    </row>
    <row r="9305" spans="34:34" ht="64.5" customHeight="1" x14ac:dyDescent="0.2">
      <c r="AH9305" s="18"/>
    </row>
    <row r="9306" spans="34:34" ht="64.5" customHeight="1" x14ac:dyDescent="0.2">
      <c r="AH9306" s="18"/>
    </row>
    <row r="9307" spans="34:34" ht="64.5" customHeight="1" x14ac:dyDescent="0.2">
      <c r="AH9307" s="18"/>
    </row>
    <row r="9308" spans="34:34" ht="64.5" customHeight="1" x14ac:dyDescent="0.2">
      <c r="AH9308" s="18"/>
    </row>
    <row r="9309" spans="34:34" ht="64.5" customHeight="1" x14ac:dyDescent="0.2">
      <c r="AH9309" s="18"/>
    </row>
    <row r="9310" spans="34:34" ht="64.5" customHeight="1" x14ac:dyDescent="0.2">
      <c r="AH9310" s="18"/>
    </row>
    <row r="9311" spans="34:34" ht="64.5" customHeight="1" x14ac:dyDescent="0.2">
      <c r="AH9311" s="18"/>
    </row>
    <row r="9312" spans="34:34" ht="64.5" customHeight="1" x14ac:dyDescent="0.2">
      <c r="AH9312" s="18"/>
    </row>
    <row r="9313" spans="34:34" ht="64.5" customHeight="1" x14ac:dyDescent="0.2">
      <c r="AH9313" s="18"/>
    </row>
    <row r="9314" spans="34:34" ht="64.5" customHeight="1" x14ac:dyDescent="0.2">
      <c r="AH9314" s="18"/>
    </row>
    <row r="9315" spans="34:34" ht="64.5" customHeight="1" x14ac:dyDescent="0.2">
      <c r="AH9315" s="18"/>
    </row>
    <row r="9316" spans="34:34" ht="64.5" customHeight="1" x14ac:dyDescent="0.2">
      <c r="AH9316" s="18"/>
    </row>
    <row r="9317" spans="34:34" ht="64.5" customHeight="1" x14ac:dyDescent="0.2">
      <c r="AH9317" s="18"/>
    </row>
    <row r="9318" spans="34:34" ht="64.5" customHeight="1" x14ac:dyDescent="0.2">
      <c r="AH9318" s="18"/>
    </row>
    <row r="9319" spans="34:34" ht="64.5" customHeight="1" x14ac:dyDescent="0.2">
      <c r="AH9319" s="18"/>
    </row>
    <row r="9320" spans="34:34" ht="64.5" customHeight="1" x14ac:dyDescent="0.2">
      <c r="AH9320" s="18"/>
    </row>
    <row r="9321" spans="34:34" ht="64.5" customHeight="1" x14ac:dyDescent="0.2">
      <c r="AH9321" s="18"/>
    </row>
    <row r="9322" spans="34:34" ht="64.5" customHeight="1" x14ac:dyDescent="0.2">
      <c r="AH9322" s="18"/>
    </row>
    <row r="9323" spans="34:34" ht="64.5" customHeight="1" x14ac:dyDescent="0.2">
      <c r="AH9323" s="18"/>
    </row>
    <row r="9324" spans="34:34" ht="64.5" customHeight="1" x14ac:dyDescent="0.2">
      <c r="AH9324" s="18"/>
    </row>
    <row r="9325" spans="34:34" ht="64.5" customHeight="1" x14ac:dyDescent="0.2">
      <c r="AH9325" s="18"/>
    </row>
    <row r="9326" spans="34:34" ht="64.5" customHeight="1" x14ac:dyDescent="0.2">
      <c r="AH9326" s="18"/>
    </row>
    <row r="9327" spans="34:34" ht="64.5" customHeight="1" x14ac:dyDescent="0.2">
      <c r="AH9327" s="18"/>
    </row>
    <row r="9328" spans="34:34" ht="64.5" customHeight="1" x14ac:dyDescent="0.2">
      <c r="AH9328" s="18"/>
    </row>
    <row r="9329" spans="34:34" ht="64.5" customHeight="1" x14ac:dyDescent="0.2">
      <c r="AH9329" s="18"/>
    </row>
    <row r="9330" spans="34:34" ht="64.5" customHeight="1" x14ac:dyDescent="0.2">
      <c r="AH9330" s="18"/>
    </row>
    <row r="9331" spans="34:34" ht="64.5" customHeight="1" x14ac:dyDescent="0.2">
      <c r="AH9331" s="18"/>
    </row>
    <row r="9332" spans="34:34" ht="64.5" customHeight="1" x14ac:dyDescent="0.2">
      <c r="AH9332" s="18"/>
    </row>
    <row r="9333" spans="34:34" ht="64.5" customHeight="1" x14ac:dyDescent="0.2">
      <c r="AH9333" s="18"/>
    </row>
    <row r="9334" spans="34:34" ht="64.5" customHeight="1" x14ac:dyDescent="0.2">
      <c r="AH9334" s="18"/>
    </row>
    <row r="9335" spans="34:34" ht="64.5" customHeight="1" x14ac:dyDescent="0.2">
      <c r="AH9335" s="18"/>
    </row>
    <row r="9336" spans="34:34" ht="64.5" customHeight="1" x14ac:dyDescent="0.2">
      <c r="AH9336" s="18"/>
    </row>
    <row r="9337" spans="34:34" ht="64.5" customHeight="1" x14ac:dyDescent="0.2">
      <c r="AH9337" s="18"/>
    </row>
    <row r="9338" spans="34:34" ht="64.5" customHeight="1" x14ac:dyDescent="0.2">
      <c r="AH9338" s="18"/>
    </row>
    <row r="9339" spans="34:34" ht="64.5" customHeight="1" x14ac:dyDescent="0.2">
      <c r="AH9339" s="18"/>
    </row>
    <row r="9340" spans="34:34" ht="64.5" customHeight="1" x14ac:dyDescent="0.2">
      <c r="AH9340" s="18"/>
    </row>
    <row r="9341" spans="34:34" ht="64.5" customHeight="1" x14ac:dyDescent="0.2">
      <c r="AH9341" s="18"/>
    </row>
    <row r="9342" spans="34:34" ht="64.5" customHeight="1" x14ac:dyDescent="0.2">
      <c r="AH9342" s="18"/>
    </row>
    <row r="9343" spans="34:34" ht="64.5" customHeight="1" x14ac:dyDescent="0.2">
      <c r="AH9343" s="18"/>
    </row>
    <row r="9344" spans="34:34" ht="64.5" customHeight="1" x14ac:dyDescent="0.2">
      <c r="AH9344" s="18"/>
    </row>
    <row r="9345" spans="34:34" ht="64.5" customHeight="1" x14ac:dyDescent="0.2">
      <c r="AH9345" s="18"/>
    </row>
    <row r="9346" spans="34:34" ht="64.5" customHeight="1" x14ac:dyDescent="0.2">
      <c r="AH9346" s="18"/>
    </row>
    <row r="9347" spans="34:34" ht="64.5" customHeight="1" x14ac:dyDescent="0.2">
      <c r="AH9347" s="18"/>
    </row>
    <row r="9348" spans="34:34" ht="64.5" customHeight="1" x14ac:dyDescent="0.2">
      <c r="AH9348" s="18"/>
    </row>
    <row r="9349" spans="34:34" ht="64.5" customHeight="1" x14ac:dyDescent="0.2">
      <c r="AH9349" s="18"/>
    </row>
    <row r="9350" spans="34:34" ht="64.5" customHeight="1" x14ac:dyDescent="0.2">
      <c r="AH9350" s="18"/>
    </row>
    <row r="9351" spans="34:34" ht="64.5" customHeight="1" x14ac:dyDescent="0.2">
      <c r="AH9351" s="18"/>
    </row>
    <row r="9352" spans="34:34" ht="64.5" customHeight="1" x14ac:dyDescent="0.2">
      <c r="AH9352" s="18"/>
    </row>
    <row r="9353" spans="34:34" ht="64.5" customHeight="1" x14ac:dyDescent="0.2">
      <c r="AH9353" s="18"/>
    </row>
    <row r="9354" spans="34:34" ht="64.5" customHeight="1" x14ac:dyDescent="0.2">
      <c r="AH9354" s="18"/>
    </row>
    <row r="9355" spans="34:34" ht="64.5" customHeight="1" x14ac:dyDescent="0.2">
      <c r="AH9355" s="18"/>
    </row>
    <row r="9356" spans="34:34" ht="64.5" customHeight="1" x14ac:dyDescent="0.2">
      <c r="AH9356" s="18"/>
    </row>
    <row r="9357" spans="34:34" ht="64.5" customHeight="1" x14ac:dyDescent="0.2">
      <c r="AH9357" s="18"/>
    </row>
    <row r="9358" spans="34:34" ht="64.5" customHeight="1" x14ac:dyDescent="0.2">
      <c r="AH9358" s="18"/>
    </row>
    <row r="9359" spans="34:34" ht="64.5" customHeight="1" x14ac:dyDescent="0.2">
      <c r="AH9359" s="18"/>
    </row>
    <row r="9360" spans="34:34" ht="64.5" customHeight="1" x14ac:dyDescent="0.2">
      <c r="AH9360" s="18"/>
    </row>
    <row r="9361" spans="34:34" ht="64.5" customHeight="1" x14ac:dyDescent="0.2">
      <c r="AH9361" s="18"/>
    </row>
    <row r="9362" spans="34:34" ht="64.5" customHeight="1" x14ac:dyDescent="0.2">
      <c r="AH9362" s="18"/>
    </row>
    <row r="9363" spans="34:34" ht="64.5" customHeight="1" x14ac:dyDescent="0.2">
      <c r="AH9363" s="18"/>
    </row>
    <row r="9364" spans="34:34" ht="64.5" customHeight="1" x14ac:dyDescent="0.2">
      <c r="AH9364" s="18"/>
    </row>
    <row r="9365" spans="34:34" ht="64.5" customHeight="1" x14ac:dyDescent="0.2">
      <c r="AH9365" s="18"/>
    </row>
    <row r="9366" spans="34:34" ht="64.5" customHeight="1" x14ac:dyDescent="0.2">
      <c r="AH9366" s="18"/>
    </row>
    <row r="9367" spans="34:34" ht="64.5" customHeight="1" x14ac:dyDescent="0.2">
      <c r="AH9367" s="18"/>
    </row>
    <row r="9368" spans="34:34" ht="64.5" customHeight="1" x14ac:dyDescent="0.2">
      <c r="AH9368" s="18"/>
    </row>
    <row r="9369" spans="34:34" ht="64.5" customHeight="1" x14ac:dyDescent="0.2">
      <c r="AH9369" s="18"/>
    </row>
    <row r="9370" spans="34:34" ht="64.5" customHeight="1" x14ac:dyDescent="0.2">
      <c r="AH9370" s="18"/>
    </row>
    <row r="9371" spans="34:34" ht="64.5" customHeight="1" x14ac:dyDescent="0.2">
      <c r="AH9371" s="18"/>
    </row>
    <row r="9372" spans="34:34" ht="64.5" customHeight="1" x14ac:dyDescent="0.2">
      <c r="AH9372" s="18"/>
    </row>
    <row r="9373" spans="34:34" ht="64.5" customHeight="1" x14ac:dyDescent="0.2">
      <c r="AH9373" s="18"/>
    </row>
    <row r="9374" spans="34:34" ht="64.5" customHeight="1" x14ac:dyDescent="0.2">
      <c r="AH9374" s="18"/>
    </row>
    <row r="9375" spans="34:34" ht="64.5" customHeight="1" x14ac:dyDescent="0.2">
      <c r="AH9375" s="18"/>
    </row>
    <row r="9376" spans="34:34" ht="64.5" customHeight="1" x14ac:dyDescent="0.2">
      <c r="AH9376" s="18"/>
    </row>
    <row r="9377" spans="34:34" ht="64.5" customHeight="1" x14ac:dyDescent="0.2">
      <c r="AH9377" s="18"/>
    </row>
    <row r="9378" spans="34:34" ht="64.5" customHeight="1" x14ac:dyDescent="0.2">
      <c r="AH9378" s="18"/>
    </row>
    <row r="9379" spans="34:34" ht="64.5" customHeight="1" x14ac:dyDescent="0.2">
      <c r="AH9379" s="18"/>
    </row>
    <row r="9380" spans="34:34" ht="64.5" customHeight="1" x14ac:dyDescent="0.2">
      <c r="AH9380" s="18"/>
    </row>
    <row r="9381" spans="34:34" ht="64.5" customHeight="1" x14ac:dyDescent="0.2">
      <c r="AH9381" s="18"/>
    </row>
    <row r="9382" spans="34:34" ht="64.5" customHeight="1" x14ac:dyDescent="0.2">
      <c r="AH9382" s="18"/>
    </row>
    <row r="9383" spans="34:34" ht="64.5" customHeight="1" x14ac:dyDescent="0.2">
      <c r="AH9383" s="18"/>
    </row>
    <row r="9384" spans="34:34" ht="64.5" customHeight="1" x14ac:dyDescent="0.2">
      <c r="AH9384" s="18"/>
    </row>
    <row r="9385" spans="34:34" ht="64.5" customHeight="1" x14ac:dyDescent="0.2">
      <c r="AH9385" s="18"/>
    </row>
    <row r="9386" spans="34:34" ht="64.5" customHeight="1" x14ac:dyDescent="0.2">
      <c r="AH9386" s="18"/>
    </row>
    <row r="9387" spans="34:34" ht="64.5" customHeight="1" x14ac:dyDescent="0.2">
      <c r="AH9387" s="18"/>
    </row>
    <row r="9388" spans="34:34" ht="64.5" customHeight="1" x14ac:dyDescent="0.2">
      <c r="AH9388" s="18"/>
    </row>
    <row r="9389" spans="34:34" ht="64.5" customHeight="1" x14ac:dyDescent="0.2">
      <c r="AH9389" s="18"/>
    </row>
    <row r="9390" spans="34:34" ht="64.5" customHeight="1" x14ac:dyDescent="0.2">
      <c r="AH9390" s="18"/>
    </row>
    <row r="9391" spans="34:34" ht="64.5" customHeight="1" x14ac:dyDescent="0.2">
      <c r="AH9391" s="18"/>
    </row>
    <row r="9392" spans="34:34" ht="64.5" customHeight="1" x14ac:dyDescent="0.2">
      <c r="AH9392" s="18"/>
    </row>
    <row r="9393" spans="34:34" ht="64.5" customHeight="1" x14ac:dyDescent="0.2">
      <c r="AH9393" s="18"/>
    </row>
    <row r="9394" spans="34:34" ht="64.5" customHeight="1" x14ac:dyDescent="0.2">
      <c r="AH9394" s="18"/>
    </row>
    <row r="9395" spans="34:34" ht="64.5" customHeight="1" x14ac:dyDescent="0.2">
      <c r="AH9395" s="18"/>
    </row>
    <row r="9396" spans="34:34" ht="64.5" customHeight="1" x14ac:dyDescent="0.2">
      <c r="AH9396" s="18"/>
    </row>
    <row r="9397" spans="34:34" ht="64.5" customHeight="1" x14ac:dyDescent="0.2">
      <c r="AH9397" s="18"/>
    </row>
    <row r="9398" spans="34:34" ht="64.5" customHeight="1" x14ac:dyDescent="0.2">
      <c r="AH9398" s="18"/>
    </row>
    <row r="9399" spans="34:34" ht="64.5" customHeight="1" x14ac:dyDescent="0.2">
      <c r="AH9399" s="18"/>
    </row>
    <row r="9400" spans="34:34" ht="64.5" customHeight="1" x14ac:dyDescent="0.2">
      <c r="AH9400" s="18"/>
    </row>
    <row r="9401" spans="34:34" ht="64.5" customHeight="1" x14ac:dyDescent="0.2">
      <c r="AH9401" s="18"/>
    </row>
    <row r="9402" spans="34:34" ht="64.5" customHeight="1" x14ac:dyDescent="0.2">
      <c r="AH9402" s="18"/>
    </row>
    <row r="9403" spans="34:34" ht="64.5" customHeight="1" x14ac:dyDescent="0.2">
      <c r="AH9403" s="18"/>
    </row>
    <row r="9404" spans="34:34" ht="64.5" customHeight="1" x14ac:dyDescent="0.2">
      <c r="AH9404" s="18"/>
    </row>
    <row r="9405" spans="34:34" ht="64.5" customHeight="1" x14ac:dyDescent="0.2">
      <c r="AH9405" s="18"/>
    </row>
    <row r="9406" spans="34:34" ht="64.5" customHeight="1" x14ac:dyDescent="0.2">
      <c r="AH9406" s="18"/>
    </row>
    <row r="9407" spans="34:34" ht="64.5" customHeight="1" x14ac:dyDescent="0.2">
      <c r="AH9407" s="18"/>
    </row>
    <row r="9408" spans="34:34" ht="64.5" customHeight="1" x14ac:dyDescent="0.2">
      <c r="AH9408" s="18"/>
    </row>
    <row r="9409" spans="34:34" ht="64.5" customHeight="1" x14ac:dyDescent="0.2">
      <c r="AH9409" s="18"/>
    </row>
    <row r="9410" spans="34:34" ht="64.5" customHeight="1" x14ac:dyDescent="0.2">
      <c r="AH9410" s="18"/>
    </row>
    <row r="9411" spans="34:34" ht="64.5" customHeight="1" x14ac:dyDescent="0.2">
      <c r="AH9411" s="18"/>
    </row>
    <row r="9412" spans="34:34" ht="64.5" customHeight="1" x14ac:dyDescent="0.2">
      <c r="AH9412" s="18"/>
    </row>
    <row r="9413" spans="34:34" ht="64.5" customHeight="1" x14ac:dyDescent="0.2">
      <c r="AH9413" s="18"/>
    </row>
    <row r="9414" spans="34:34" ht="64.5" customHeight="1" x14ac:dyDescent="0.2">
      <c r="AH9414" s="18"/>
    </row>
    <row r="9415" spans="34:34" ht="64.5" customHeight="1" x14ac:dyDescent="0.2">
      <c r="AH9415" s="18"/>
    </row>
    <row r="9416" spans="34:34" ht="64.5" customHeight="1" x14ac:dyDescent="0.2">
      <c r="AH9416" s="18"/>
    </row>
    <row r="9417" spans="34:34" ht="64.5" customHeight="1" x14ac:dyDescent="0.2">
      <c r="AH9417" s="18"/>
    </row>
    <row r="9418" spans="34:34" ht="64.5" customHeight="1" x14ac:dyDescent="0.2">
      <c r="AH9418" s="18"/>
    </row>
    <row r="9419" spans="34:34" ht="64.5" customHeight="1" x14ac:dyDescent="0.2">
      <c r="AH9419" s="18"/>
    </row>
    <row r="9420" spans="34:34" ht="64.5" customHeight="1" x14ac:dyDescent="0.2">
      <c r="AH9420" s="18"/>
    </row>
    <row r="9421" spans="34:34" ht="64.5" customHeight="1" x14ac:dyDescent="0.2">
      <c r="AH9421" s="18"/>
    </row>
    <row r="9422" spans="34:34" ht="64.5" customHeight="1" x14ac:dyDescent="0.2">
      <c r="AH9422" s="18"/>
    </row>
    <row r="9423" spans="34:34" ht="64.5" customHeight="1" x14ac:dyDescent="0.2">
      <c r="AH9423" s="18"/>
    </row>
    <row r="9424" spans="34:34" ht="64.5" customHeight="1" x14ac:dyDescent="0.2">
      <c r="AH9424" s="18"/>
    </row>
    <row r="9425" spans="34:34" ht="64.5" customHeight="1" x14ac:dyDescent="0.2">
      <c r="AH9425" s="18"/>
    </row>
    <row r="9426" spans="34:34" ht="64.5" customHeight="1" x14ac:dyDescent="0.2">
      <c r="AH9426" s="18"/>
    </row>
    <row r="9427" spans="34:34" ht="64.5" customHeight="1" x14ac:dyDescent="0.2">
      <c r="AH9427" s="18"/>
    </row>
    <row r="9428" spans="34:34" ht="64.5" customHeight="1" x14ac:dyDescent="0.2">
      <c r="AH9428" s="18"/>
    </row>
    <row r="9429" spans="34:34" ht="64.5" customHeight="1" x14ac:dyDescent="0.2">
      <c r="AH9429" s="18"/>
    </row>
    <row r="9430" spans="34:34" ht="64.5" customHeight="1" x14ac:dyDescent="0.2">
      <c r="AH9430" s="18"/>
    </row>
    <row r="9431" spans="34:34" ht="64.5" customHeight="1" x14ac:dyDescent="0.2">
      <c r="AH9431" s="18"/>
    </row>
    <row r="9432" spans="34:34" ht="64.5" customHeight="1" x14ac:dyDescent="0.2">
      <c r="AH9432" s="18"/>
    </row>
    <row r="9433" spans="34:34" ht="64.5" customHeight="1" x14ac:dyDescent="0.2">
      <c r="AH9433" s="18"/>
    </row>
    <row r="9434" spans="34:34" ht="64.5" customHeight="1" x14ac:dyDescent="0.2">
      <c r="AH9434" s="18"/>
    </row>
    <row r="9435" spans="34:34" ht="64.5" customHeight="1" x14ac:dyDescent="0.2">
      <c r="AH9435" s="18"/>
    </row>
    <row r="9436" spans="34:34" ht="64.5" customHeight="1" x14ac:dyDescent="0.2">
      <c r="AH9436" s="18"/>
    </row>
    <row r="9437" spans="34:34" ht="64.5" customHeight="1" x14ac:dyDescent="0.2">
      <c r="AH9437" s="18"/>
    </row>
    <row r="9438" spans="34:34" ht="64.5" customHeight="1" x14ac:dyDescent="0.2">
      <c r="AH9438" s="18"/>
    </row>
    <row r="9439" spans="34:34" ht="64.5" customHeight="1" x14ac:dyDescent="0.2">
      <c r="AH9439" s="18"/>
    </row>
    <row r="9440" spans="34:34" ht="64.5" customHeight="1" x14ac:dyDescent="0.2">
      <c r="AH9440" s="18"/>
    </row>
    <row r="9441" spans="34:34" ht="64.5" customHeight="1" x14ac:dyDescent="0.2">
      <c r="AH9441" s="18"/>
    </row>
    <row r="9442" spans="34:34" ht="64.5" customHeight="1" x14ac:dyDescent="0.2">
      <c r="AH9442" s="18"/>
    </row>
    <row r="9443" spans="34:34" ht="64.5" customHeight="1" x14ac:dyDescent="0.2">
      <c r="AH9443" s="18"/>
    </row>
    <row r="9444" spans="34:34" ht="64.5" customHeight="1" x14ac:dyDescent="0.2">
      <c r="AH9444" s="18"/>
    </row>
    <row r="9445" spans="34:34" ht="64.5" customHeight="1" x14ac:dyDescent="0.2">
      <c r="AH9445" s="18"/>
    </row>
    <row r="9446" spans="34:34" ht="64.5" customHeight="1" x14ac:dyDescent="0.2">
      <c r="AH9446" s="18"/>
    </row>
    <row r="9447" spans="34:34" ht="64.5" customHeight="1" x14ac:dyDescent="0.2">
      <c r="AH9447" s="18"/>
    </row>
    <row r="9448" spans="34:34" ht="64.5" customHeight="1" x14ac:dyDescent="0.2">
      <c r="AH9448" s="18"/>
    </row>
    <row r="9449" spans="34:34" ht="64.5" customHeight="1" x14ac:dyDescent="0.2">
      <c r="AH9449" s="18"/>
    </row>
    <row r="9450" spans="34:34" ht="64.5" customHeight="1" x14ac:dyDescent="0.2">
      <c r="AH9450" s="18"/>
    </row>
    <row r="9451" spans="34:34" ht="64.5" customHeight="1" x14ac:dyDescent="0.2">
      <c r="AH9451" s="18"/>
    </row>
    <row r="9452" spans="34:34" ht="64.5" customHeight="1" x14ac:dyDescent="0.2">
      <c r="AH9452" s="18"/>
    </row>
    <row r="9453" spans="34:34" ht="64.5" customHeight="1" x14ac:dyDescent="0.2">
      <c r="AH9453" s="18"/>
    </row>
    <row r="9454" spans="34:34" ht="64.5" customHeight="1" x14ac:dyDescent="0.2">
      <c r="AH9454" s="18"/>
    </row>
    <row r="9455" spans="34:34" ht="64.5" customHeight="1" x14ac:dyDescent="0.2">
      <c r="AH9455" s="18"/>
    </row>
    <row r="9456" spans="34:34" ht="64.5" customHeight="1" x14ac:dyDescent="0.2">
      <c r="AH9456" s="18"/>
    </row>
    <row r="9457" spans="34:34" ht="64.5" customHeight="1" x14ac:dyDescent="0.2">
      <c r="AH9457" s="18"/>
    </row>
    <row r="9458" spans="34:34" ht="64.5" customHeight="1" x14ac:dyDescent="0.2">
      <c r="AH9458" s="18"/>
    </row>
    <row r="9459" spans="34:34" ht="64.5" customHeight="1" x14ac:dyDescent="0.2">
      <c r="AH9459" s="18"/>
    </row>
    <row r="9460" spans="34:34" ht="64.5" customHeight="1" x14ac:dyDescent="0.2">
      <c r="AH9460" s="18"/>
    </row>
    <row r="9461" spans="34:34" ht="64.5" customHeight="1" x14ac:dyDescent="0.2">
      <c r="AH9461" s="18"/>
    </row>
    <row r="9462" spans="34:34" ht="64.5" customHeight="1" x14ac:dyDescent="0.2">
      <c r="AH9462" s="18"/>
    </row>
    <row r="9463" spans="34:34" ht="64.5" customHeight="1" x14ac:dyDescent="0.2">
      <c r="AH9463" s="18"/>
    </row>
    <row r="9464" spans="34:34" ht="64.5" customHeight="1" x14ac:dyDescent="0.2">
      <c r="AH9464" s="18"/>
    </row>
    <row r="9465" spans="34:34" ht="64.5" customHeight="1" x14ac:dyDescent="0.2">
      <c r="AH9465" s="18"/>
    </row>
    <row r="9466" spans="34:34" ht="64.5" customHeight="1" x14ac:dyDescent="0.2">
      <c r="AH9466" s="18"/>
    </row>
    <row r="9467" spans="34:34" ht="64.5" customHeight="1" x14ac:dyDescent="0.2">
      <c r="AH9467" s="18"/>
    </row>
    <row r="9468" spans="34:34" ht="64.5" customHeight="1" x14ac:dyDescent="0.2">
      <c r="AH9468" s="18"/>
    </row>
    <row r="9469" spans="34:34" ht="64.5" customHeight="1" x14ac:dyDescent="0.2">
      <c r="AH9469" s="18"/>
    </row>
    <row r="9470" spans="34:34" ht="64.5" customHeight="1" x14ac:dyDescent="0.2">
      <c r="AH9470" s="18"/>
    </row>
    <row r="9471" spans="34:34" ht="64.5" customHeight="1" x14ac:dyDescent="0.2">
      <c r="AH9471" s="18"/>
    </row>
    <row r="9472" spans="34:34" ht="64.5" customHeight="1" x14ac:dyDescent="0.2">
      <c r="AH9472" s="18"/>
    </row>
    <row r="9473" spans="34:34" ht="64.5" customHeight="1" x14ac:dyDescent="0.2">
      <c r="AH9473" s="18"/>
    </row>
    <row r="9474" spans="34:34" ht="64.5" customHeight="1" x14ac:dyDescent="0.2">
      <c r="AH9474" s="18"/>
    </row>
    <row r="9475" spans="34:34" ht="64.5" customHeight="1" x14ac:dyDescent="0.2">
      <c r="AH9475" s="18"/>
    </row>
    <row r="9476" spans="34:34" ht="64.5" customHeight="1" x14ac:dyDescent="0.2">
      <c r="AH9476" s="18"/>
    </row>
    <row r="9477" spans="34:34" ht="64.5" customHeight="1" x14ac:dyDescent="0.2">
      <c r="AH9477" s="18"/>
    </row>
    <row r="9478" spans="34:34" ht="64.5" customHeight="1" x14ac:dyDescent="0.2">
      <c r="AH9478" s="18"/>
    </row>
    <row r="9479" spans="34:34" ht="64.5" customHeight="1" x14ac:dyDescent="0.2">
      <c r="AH9479" s="18"/>
    </row>
    <row r="9480" spans="34:34" ht="64.5" customHeight="1" x14ac:dyDescent="0.2">
      <c r="AH9480" s="18"/>
    </row>
    <row r="9481" spans="34:34" ht="64.5" customHeight="1" x14ac:dyDescent="0.2">
      <c r="AH9481" s="18"/>
    </row>
    <row r="9482" spans="34:34" ht="64.5" customHeight="1" x14ac:dyDescent="0.2">
      <c r="AH9482" s="18"/>
    </row>
    <row r="9483" spans="34:34" ht="64.5" customHeight="1" x14ac:dyDescent="0.2">
      <c r="AH9483" s="18"/>
    </row>
    <row r="9484" spans="34:34" ht="64.5" customHeight="1" x14ac:dyDescent="0.2">
      <c r="AH9484" s="18"/>
    </row>
    <row r="9485" spans="34:34" ht="64.5" customHeight="1" x14ac:dyDescent="0.2">
      <c r="AH9485" s="18"/>
    </row>
    <row r="9486" spans="34:34" ht="64.5" customHeight="1" x14ac:dyDescent="0.2">
      <c r="AH9486" s="18"/>
    </row>
    <row r="9487" spans="34:34" ht="64.5" customHeight="1" x14ac:dyDescent="0.2">
      <c r="AH9487" s="18"/>
    </row>
    <row r="9488" spans="34:34" ht="64.5" customHeight="1" x14ac:dyDescent="0.2">
      <c r="AH9488" s="18"/>
    </row>
    <row r="9489" spans="34:34" ht="64.5" customHeight="1" x14ac:dyDescent="0.2">
      <c r="AH9489" s="18"/>
    </row>
    <row r="9490" spans="34:34" ht="64.5" customHeight="1" x14ac:dyDescent="0.2">
      <c r="AH9490" s="18"/>
    </row>
    <row r="9491" spans="34:34" ht="64.5" customHeight="1" x14ac:dyDescent="0.2">
      <c r="AH9491" s="18"/>
    </row>
    <row r="9492" spans="34:34" ht="64.5" customHeight="1" x14ac:dyDescent="0.2">
      <c r="AH9492" s="18"/>
    </row>
    <row r="9493" spans="34:34" ht="64.5" customHeight="1" x14ac:dyDescent="0.2">
      <c r="AH9493" s="18"/>
    </row>
    <row r="9494" spans="34:34" ht="64.5" customHeight="1" x14ac:dyDescent="0.2">
      <c r="AH9494" s="18"/>
    </row>
    <row r="9495" spans="34:34" ht="64.5" customHeight="1" x14ac:dyDescent="0.2">
      <c r="AH9495" s="18"/>
    </row>
    <row r="9496" spans="34:34" ht="64.5" customHeight="1" x14ac:dyDescent="0.2">
      <c r="AH9496" s="18"/>
    </row>
    <row r="9497" spans="34:34" ht="64.5" customHeight="1" x14ac:dyDescent="0.2">
      <c r="AH9497" s="18"/>
    </row>
    <row r="9498" spans="34:34" ht="64.5" customHeight="1" x14ac:dyDescent="0.2">
      <c r="AH9498" s="18"/>
    </row>
    <row r="9499" spans="34:34" ht="64.5" customHeight="1" x14ac:dyDescent="0.2">
      <c r="AH9499" s="18"/>
    </row>
    <row r="9500" spans="34:34" ht="64.5" customHeight="1" x14ac:dyDescent="0.2">
      <c r="AH9500" s="18"/>
    </row>
    <row r="9501" spans="34:34" ht="64.5" customHeight="1" x14ac:dyDescent="0.2">
      <c r="AH9501" s="18"/>
    </row>
    <row r="9502" spans="34:34" ht="64.5" customHeight="1" x14ac:dyDescent="0.2">
      <c r="AH9502" s="18"/>
    </row>
    <row r="9503" spans="34:34" ht="64.5" customHeight="1" x14ac:dyDescent="0.2">
      <c r="AH9503" s="18"/>
    </row>
    <row r="9504" spans="34:34" ht="64.5" customHeight="1" x14ac:dyDescent="0.2">
      <c r="AH9504" s="18"/>
    </row>
    <row r="9505" spans="34:34" ht="64.5" customHeight="1" x14ac:dyDescent="0.2">
      <c r="AH9505" s="18"/>
    </row>
    <row r="9506" spans="34:34" ht="64.5" customHeight="1" x14ac:dyDescent="0.2">
      <c r="AH9506" s="18"/>
    </row>
    <row r="9507" spans="34:34" ht="64.5" customHeight="1" x14ac:dyDescent="0.2">
      <c r="AH9507" s="18"/>
    </row>
    <row r="9508" spans="34:34" ht="64.5" customHeight="1" x14ac:dyDescent="0.2">
      <c r="AH9508" s="18"/>
    </row>
    <row r="9509" spans="34:34" ht="64.5" customHeight="1" x14ac:dyDescent="0.2">
      <c r="AH9509" s="18"/>
    </row>
    <row r="9510" spans="34:34" ht="64.5" customHeight="1" x14ac:dyDescent="0.2">
      <c r="AH9510" s="18"/>
    </row>
    <row r="9511" spans="34:34" ht="64.5" customHeight="1" x14ac:dyDescent="0.2">
      <c r="AH9511" s="18"/>
    </row>
    <row r="9512" spans="34:34" ht="64.5" customHeight="1" x14ac:dyDescent="0.2">
      <c r="AH9512" s="18"/>
    </row>
    <row r="9513" spans="34:34" ht="64.5" customHeight="1" x14ac:dyDescent="0.2">
      <c r="AH9513" s="18"/>
    </row>
    <row r="9514" spans="34:34" ht="64.5" customHeight="1" x14ac:dyDescent="0.2">
      <c r="AH9514" s="18"/>
    </row>
    <row r="9515" spans="34:34" ht="64.5" customHeight="1" x14ac:dyDescent="0.2">
      <c r="AH9515" s="18"/>
    </row>
    <row r="9516" spans="34:34" ht="64.5" customHeight="1" x14ac:dyDescent="0.2">
      <c r="AH9516" s="18"/>
    </row>
    <row r="9517" spans="34:34" ht="64.5" customHeight="1" x14ac:dyDescent="0.2">
      <c r="AH9517" s="18"/>
    </row>
    <row r="9518" spans="34:34" ht="64.5" customHeight="1" x14ac:dyDescent="0.2">
      <c r="AH9518" s="18"/>
    </row>
    <row r="9519" spans="34:34" ht="64.5" customHeight="1" x14ac:dyDescent="0.2">
      <c r="AH9519" s="18"/>
    </row>
    <row r="9520" spans="34:34" ht="64.5" customHeight="1" x14ac:dyDescent="0.2">
      <c r="AH9520" s="18"/>
    </row>
    <row r="9521" spans="34:34" ht="64.5" customHeight="1" x14ac:dyDescent="0.2">
      <c r="AH9521" s="18"/>
    </row>
    <row r="9522" spans="34:34" ht="64.5" customHeight="1" x14ac:dyDescent="0.2">
      <c r="AH9522" s="18"/>
    </row>
    <row r="9523" spans="34:34" ht="64.5" customHeight="1" x14ac:dyDescent="0.2">
      <c r="AH9523" s="18"/>
    </row>
    <row r="9524" spans="34:34" ht="64.5" customHeight="1" x14ac:dyDescent="0.2">
      <c r="AH9524" s="18"/>
    </row>
    <row r="9525" spans="34:34" ht="64.5" customHeight="1" x14ac:dyDescent="0.2">
      <c r="AH9525" s="18"/>
    </row>
    <row r="9526" spans="34:34" ht="64.5" customHeight="1" x14ac:dyDescent="0.2">
      <c r="AH9526" s="18"/>
    </row>
    <row r="9527" spans="34:34" ht="64.5" customHeight="1" x14ac:dyDescent="0.2">
      <c r="AH9527" s="18"/>
    </row>
    <row r="9528" spans="34:34" ht="64.5" customHeight="1" x14ac:dyDescent="0.2">
      <c r="AH9528" s="18"/>
    </row>
    <row r="9529" spans="34:34" ht="64.5" customHeight="1" x14ac:dyDescent="0.2">
      <c r="AH9529" s="18"/>
    </row>
    <row r="9530" spans="34:34" ht="64.5" customHeight="1" x14ac:dyDescent="0.2">
      <c r="AH9530" s="18"/>
    </row>
    <row r="9531" spans="34:34" ht="64.5" customHeight="1" x14ac:dyDescent="0.2">
      <c r="AH9531" s="18"/>
    </row>
    <row r="9532" spans="34:34" ht="64.5" customHeight="1" x14ac:dyDescent="0.2">
      <c r="AH9532" s="18"/>
    </row>
    <row r="9533" spans="34:34" ht="64.5" customHeight="1" x14ac:dyDescent="0.2">
      <c r="AH9533" s="18"/>
    </row>
    <row r="9534" spans="34:34" ht="64.5" customHeight="1" x14ac:dyDescent="0.2">
      <c r="AH9534" s="18"/>
    </row>
    <row r="9535" spans="34:34" ht="64.5" customHeight="1" x14ac:dyDescent="0.2">
      <c r="AH9535" s="18"/>
    </row>
    <row r="9536" spans="34:34" ht="64.5" customHeight="1" x14ac:dyDescent="0.2">
      <c r="AH9536" s="18"/>
    </row>
    <row r="9537" spans="34:34" ht="64.5" customHeight="1" x14ac:dyDescent="0.2">
      <c r="AH9537" s="18"/>
    </row>
    <row r="9538" spans="34:34" ht="64.5" customHeight="1" x14ac:dyDescent="0.2">
      <c r="AH9538" s="18"/>
    </row>
    <row r="9539" spans="34:34" ht="64.5" customHeight="1" x14ac:dyDescent="0.2">
      <c r="AH9539" s="18"/>
    </row>
    <row r="9540" spans="34:34" ht="64.5" customHeight="1" x14ac:dyDescent="0.2">
      <c r="AH9540" s="18"/>
    </row>
    <row r="9541" spans="34:34" ht="64.5" customHeight="1" x14ac:dyDescent="0.2">
      <c r="AH9541" s="18"/>
    </row>
    <row r="9542" spans="34:34" ht="64.5" customHeight="1" x14ac:dyDescent="0.2">
      <c r="AH9542" s="18"/>
    </row>
    <row r="9543" spans="34:34" ht="64.5" customHeight="1" x14ac:dyDescent="0.2">
      <c r="AH9543" s="18"/>
    </row>
    <row r="9544" spans="34:34" ht="64.5" customHeight="1" x14ac:dyDescent="0.2">
      <c r="AH9544" s="18"/>
    </row>
    <row r="9545" spans="34:34" ht="64.5" customHeight="1" x14ac:dyDescent="0.2">
      <c r="AH9545" s="18"/>
    </row>
    <row r="9546" spans="34:34" ht="64.5" customHeight="1" x14ac:dyDescent="0.2">
      <c r="AH9546" s="18"/>
    </row>
    <row r="9547" spans="34:34" ht="64.5" customHeight="1" x14ac:dyDescent="0.2">
      <c r="AH9547" s="18"/>
    </row>
    <row r="9548" spans="34:34" ht="64.5" customHeight="1" x14ac:dyDescent="0.2">
      <c r="AH9548" s="18"/>
    </row>
    <row r="9549" spans="34:34" ht="64.5" customHeight="1" x14ac:dyDescent="0.2">
      <c r="AH9549" s="18"/>
    </row>
    <row r="9550" spans="34:34" ht="64.5" customHeight="1" x14ac:dyDescent="0.2">
      <c r="AH9550" s="18"/>
    </row>
    <row r="9551" spans="34:34" ht="64.5" customHeight="1" x14ac:dyDescent="0.2">
      <c r="AH9551" s="18"/>
    </row>
    <row r="9552" spans="34:34" ht="64.5" customHeight="1" x14ac:dyDescent="0.2">
      <c r="AH9552" s="18"/>
    </row>
    <row r="9553" spans="34:34" ht="64.5" customHeight="1" x14ac:dyDescent="0.2">
      <c r="AH9553" s="18"/>
    </row>
    <row r="9554" spans="34:34" ht="64.5" customHeight="1" x14ac:dyDescent="0.2">
      <c r="AH9554" s="18"/>
    </row>
    <row r="9555" spans="34:34" ht="64.5" customHeight="1" x14ac:dyDescent="0.2">
      <c r="AH9555" s="18"/>
    </row>
    <row r="9556" spans="34:34" ht="64.5" customHeight="1" x14ac:dyDescent="0.2">
      <c r="AH9556" s="18"/>
    </row>
    <row r="9557" spans="34:34" ht="64.5" customHeight="1" x14ac:dyDescent="0.2">
      <c r="AH9557" s="18"/>
    </row>
    <row r="9558" spans="34:34" ht="64.5" customHeight="1" x14ac:dyDescent="0.2">
      <c r="AH9558" s="18"/>
    </row>
    <row r="9559" spans="34:34" ht="64.5" customHeight="1" x14ac:dyDescent="0.2">
      <c r="AH9559" s="18"/>
    </row>
    <row r="9560" spans="34:34" ht="64.5" customHeight="1" x14ac:dyDescent="0.2">
      <c r="AH9560" s="18"/>
    </row>
    <row r="9561" spans="34:34" ht="64.5" customHeight="1" x14ac:dyDescent="0.2">
      <c r="AH9561" s="18"/>
    </row>
    <row r="9562" spans="34:34" ht="64.5" customHeight="1" x14ac:dyDescent="0.2">
      <c r="AH9562" s="18"/>
    </row>
    <row r="9563" spans="34:34" ht="64.5" customHeight="1" x14ac:dyDescent="0.2">
      <c r="AH9563" s="18"/>
    </row>
    <row r="9564" spans="34:34" ht="64.5" customHeight="1" x14ac:dyDescent="0.2">
      <c r="AH9564" s="18"/>
    </row>
    <row r="9565" spans="34:34" ht="64.5" customHeight="1" x14ac:dyDescent="0.2">
      <c r="AH9565" s="18"/>
    </row>
    <row r="9566" spans="34:34" ht="64.5" customHeight="1" x14ac:dyDescent="0.2">
      <c r="AH9566" s="18"/>
    </row>
    <row r="9567" spans="34:34" ht="64.5" customHeight="1" x14ac:dyDescent="0.2">
      <c r="AH9567" s="18"/>
    </row>
    <row r="9568" spans="34:34" ht="64.5" customHeight="1" x14ac:dyDescent="0.2">
      <c r="AH9568" s="18"/>
    </row>
    <row r="9569" spans="34:34" ht="64.5" customHeight="1" x14ac:dyDescent="0.2">
      <c r="AH9569" s="18"/>
    </row>
    <row r="9570" spans="34:34" ht="64.5" customHeight="1" x14ac:dyDescent="0.2">
      <c r="AH9570" s="18"/>
    </row>
    <row r="9571" spans="34:34" ht="64.5" customHeight="1" x14ac:dyDescent="0.2">
      <c r="AH9571" s="18"/>
    </row>
    <row r="9572" spans="34:34" ht="64.5" customHeight="1" x14ac:dyDescent="0.2">
      <c r="AH9572" s="18"/>
    </row>
    <row r="9573" spans="34:34" ht="64.5" customHeight="1" x14ac:dyDescent="0.2">
      <c r="AH9573" s="18"/>
    </row>
    <row r="9574" spans="34:34" ht="64.5" customHeight="1" x14ac:dyDescent="0.2">
      <c r="AH9574" s="18"/>
    </row>
    <row r="9575" spans="34:34" ht="64.5" customHeight="1" x14ac:dyDescent="0.2">
      <c r="AH9575" s="18"/>
    </row>
    <row r="9576" spans="34:34" ht="64.5" customHeight="1" x14ac:dyDescent="0.2">
      <c r="AH9576" s="18"/>
    </row>
    <row r="9577" spans="34:34" ht="64.5" customHeight="1" x14ac:dyDescent="0.2">
      <c r="AH9577" s="18"/>
    </row>
    <row r="9578" spans="34:34" ht="64.5" customHeight="1" x14ac:dyDescent="0.2">
      <c r="AH9578" s="18"/>
    </row>
    <row r="9579" spans="34:34" ht="64.5" customHeight="1" x14ac:dyDescent="0.2">
      <c r="AH9579" s="18"/>
    </row>
    <row r="9580" spans="34:34" ht="64.5" customHeight="1" x14ac:dyDescent="0.2">
      <c r="AH9580" s="18"/>
    </row>
    <row r="9581" spans="34:34" ht="64.5" customHeight="1" x14ac:dyDescent="0.2">
      <c r="AH9581" s="18"/>
    </row>
    <row r="9582" spans="34:34" ht="64.5" customHeight="1" x14ac:dyDescent="0.2">
      <c r="AH9582" s="18"/>
    </row>
    <row r="9583" spans="34:34" ht="64.5" customHeight="1" x14ac:dyDescent="0.2">
      <c r="AH9583" s="18"/>
    </row>
    <row r="9584" spans="34:34" ht="64.5" customHeight="1" x14ac:dyDescent="0.2">
      <c r="AH9584" s="18"/>
    </row>
    <row r="9585" spans="34:34" ht="64.5" customHeight="1" x14ac:dyDescent="0.2">
      <c r="AH9585" s="18"/>
    </row>
    <row r="9586" spans="34:34" ht="64.5" customHeight="1" x14ac:dyDescent="0.2">
      <c r="AH9586" s="18"/>
    </row>
    <row r="9587" spans="34:34" ht="64.5" customHeight="1" x14ac:dyDescent="0.2">
      <c r="AH9587" s="18"/>
    </row>
    <row r="9588" spans="34:34" ht="64.5" customHeight="1" x14ac:dyDescent="0.2">
      <c r="AH9588" s="18"/>
    </row>
    <row r="9589" spans="34:34" ht="64.5" customHeight="1" x14ac:dyDescent="0.2">
      <c r="AH9589" s="18"/>
    </row>
    <row r="9590" spans="34:34" ht="64.5" customHeight="1" x14ac:dyDescent="0.2">
      <c r="AH9590" s="18"/>
    </row>
    <row r="9591" spans="34:34" ht="64.5" customHeight="1" x14ac:dyDescent="0.2">
      <c r="AH9591" s="18"/>
    </row>
    <row r="9592" spans="34:34" ht="64.5" customHeight="1" x14ac:dyDescent="0.2">
      <c r="AH9592" s="18"/>
    </row>
    <row r="9593" spans="34:34" ht="64.5" customHeight="1" x14ac:dyDescent="0.2">
      <c r="AH9593" s="18"/>
    </row>
    <row r="9594" spans="34:34" ht="64.5" customHeight="1" x14ac:dyDescent="0.2">
      <c r="AH9594" s="18"/>
    </row>
    <row r="9595" spans="34:34" ht="64.5" customHeight="1" x14ac:dyDescent="0.2">
      <c r="AH9595" s="18"/>
    </row>
    <row r="9596" spans="34:34" ht="64.5" customHeight="1" x14ac:dyDescent="0.2">
      <c r="AH9596" s="18"/>
    </row>
    <row r="9597" spans="34:34" ht="64.5" customHeight="1" x14ac:dyDescent="0.2">
      <c r="AH9597" s="18"/>
    </row>
    <row r="9598" spans="34:34" ht="64.5" customHeight="1" x14ac:dyDescent="0.2">
      <c r="AH9598" s="18"/>
    </row>
    <row r="9599" spans="34:34" ht="64.5" customHeight="1" x14ac:dyDescent="0.2">
      <c r="AH9599" s="18"/>
    </row>
    <row r="9600" spans="34:34" ht="64.5" customHeight="1" x14ac:dyDescent="0.2">
      <c r="AH9600" s="18"/>
    </row>
    <row r="9601" spans="34:34" ht="64.5" customHeight="1" x14ac:dyDescent="0.2">
      <c r="AH9601" s="18"/>
    </row>
    <row r="9602" spans="34:34" ht="64.5" customHeight="1" x14ac:dyDescent="0.2">
      <c r="AH9602" s="18"/>
    </row>
    <row r="9603" spans="34:34" ht="64.5" customHeight="1" x14ac:dyDescent="0.2">
      <c r="AH9603" s="18"/>
    </row>
    <row r="9604" spans="34:34" ht="64.5" customHeight="1" x14ac:dyDescent="0.2">
      <c r="AH9604" s="18"/>
    </row>
    <row r="9605" spans="34:34" ht="64.5" customHeight="1" x14ac:dyDescent="0.2">
      <c r="AH9605" s="18"/>
    </row>
    <row r="9606" spans="34:34" ht="64.5" customHeight="1" x14ac:dyDescent="0.2">
      <c r="AH9606" s="18"/>
    </row>
    <row r="9607" spans="34:34" ht="64.5" customHeight="1" x14ac:dyDescent="0.2">
      <c r="AH9607" s="18"/>
    </row>
    <row r="9608" spans="34:34" ht="64.5" customHeight="1" x14ac:dyDescent="0.2">
      <c r="AH9608" s="18"/>
    </row>
    <row r="9609" spans="34:34" ht="64.5" customHeight="1" x14ac:dyDescent="0.2">
      <c r="AH9609" s="18"/>
    </row>
    <row r="9610" spans="34:34" ht="64.5" customHeight="1" x14ac:dyDescent="0.2">
      <c r="AH9610" s="18"/>
    </row>
    <row r="9611" spans="34:34" ht="64.5" customHeight="1" x14ac:dyDescent="0.2">
      <c r="AH9611" s="18"/>
    </row>
    <row r="9612" spans="34:34" ht="64.5" customHeight="1" x14ac:dyDescent="0.2">
      <c r="AH9612" s="18"/>
    </row>
    <row r="9613" spans="34:34" ht="64.5" customHeight="1" x14ac:dyDescent="0.2">
      <c r="AH9613" s="18"/>
    </row>
    <row r="9614" spans="34:34" ht="64.5" customHeight="1" x14ac:dyDescent="0.2">
      <c r="AH9614" s="18"/>
    </row>
    <row r="9615" spans="34:34" ht="64.5" customHeight="1" x14ac:dyDescent="0.2">
      <c r="AH9615" s="18"/>
    </row>
    <row r="9616" spans="34:34" ht="64.5" customHeight="1" x14ac:dyDescent="0.2">
      <c r="AH9616" s="18"/>
    </row>
    <row r="9617" spans="34:34" ht="64.5" customHeight="1" x14ac:dyDescent="0.2">
      <c r="AH9617" s="18"/>
    </row>
    <row r="9618" spans="34:34" ht="64.5" customHeight="1" x14ac:dyDescent="0.2">
      <c r="AH9618" s="18"/>
    </row>
    <row r="9619" spans="34:34" ht="64.5" customHeight="1" x14ac:dyDescent="0.2">
      <c r="AH9619" s="18"/>
    </row>
    <row r="9620" spans="34:34" ht="64.5" customHeight="1" x14ac:dyDescent="0.2">
      <c r="AH9620" s="18"/>
    </row>
    <row r="9621" spans="34:34" ht="64.5" customHeight="1" x14ac:dyDescent="0.2">
      <c r="AH9621" s="18"/>
    </row>
    <row r="9622" spans="34:34" ht="64.5" customHeight="1" x14ac:dyDescent="0.2">
      <c r="AH9622" s="18"/>
    </row>
    <row r="9623" spans="34:34" ht="64.5" customHeight="1" x14ac:dyDescent="0.2">
      <c r="AH9623" s="18"/>
    </row>
    <row r="9624" spans="34:34" ht="64.5" customHeight="1" x14ac:dyDescent="0.2">
      <c r="AH9624" s="18"/>
    </row>
    <row r="9625" spans="34:34" ht="64.5" customHeight="1" x14ac:dyDescent="0.2">
      <c r="AH9625" s="18"/>
    </row>
    <row r="9626" spans="34:34" ht="64.5" customHeight="1" x14ac:dyDescent="0.2">
      <c r="AH9626" s="18"/>
    </row>
    <row r="9627" spans="34:34" ht="64.5" customHeight="1" x14ac:dyDescent="0.2">
      <c r="AH9627" s="18"/>
    </row>
    <row r="9628" spans="34:34" ht="64.5" customHeight="1" x14ac:dyDescent="0.2">
      <c r="AH9628" s="18"/>
    </row>
    <row r="9629" spans="34:34" ht="64.5" customHeight="1" x14ac:dyDescent="0.2">
      <c r="AH9629" s="18"/>
    </row>
    <row r="9630" spans="34:34" ht="64.5" customHeight="1" x14ac:dyDescent="0.2">
      <c r="AH9630" s="18"/>
    </row>
    <row r="9631" spans="34:34" ht="64.5" customHeight="1" x14ac:dyDescent="0.2">
      <c r="AH9631" s="18"/>
    </row>
    <row r="9632" spans="34:34" ht="64.5" customHeight="1" x14ac:dyDescent="0.2">
      <c r="AH9632" s="18"/>
    </row>
    <row r="9633" spans="34:34" ht="64.5" customHeight="1" x14ac:dyDescent="0.2">
      <c r="AH9633" s="18"/>
    </row>
    <row r="9634" spans="34:34" ht="64.5" customHeight="1" x14ac:dyDescent="0.2">
      <c r="AH9634" s="18"/>
    </row>
    <row r="9635" spans="34:34" ht="64.5" customHeight="1" x14ac:dyDescent="0.2">
      <c r="AH9635" s="18"/>
    </row>
    <row r="9636" spans="34:34" ht="64.5" customHeight="1" x14ac:dyDescent="0.2">
      <c r="AH9636" s="18"/>
    </row>
    <row r="9637" spans="34:34" ht="64.5" customHeight="1" x14ac:dyDescent="0.2">
      <c r="AH9637" s="18"/>
    </row>
    <row r="9638" spans="34:34" ht="64.5" customHeight="1" x14ac:dyDescent="0.2">
      <c r="AH9638" s="18"/>
    </row>
    <row r="9639" spans="34:34" ht="64.5" customHeight="1" x14ac:dyDescent="0.2">
      <c r="AH9639" s="18"/>
    </row>
    <row r="9640" spans="34:34" ht="64.5" customHeight="1" x14ac:dyDescent="0.2">
      <c r="AH9640" s="18"/>
    </row>
    <row r="9641" spans="34:34" ht="64.5" customHeight="1" x14ac:dyDescent="0.2">
      <c r="AH9641" s="18"/>
    </row>
    <row r="9642" spans="34:34" ht="64.5" customHeight="1" x14ac:dyDescent="0.2">
      <c r="AH9642" s="18"/>
    </row>
    <row r="9643" spans="34:34" ht="64.5" customHeight="1" x14ac:dyDescent="0.2">
      <c r="AH9643" s="18"/>
    </row>
    <row r="9644" spans="34:34" ht="64.5" customHeight="1" x14ac:dyDescent="0.2">
      <c r="AH9644" s="18"/>
    </row>
    <row r="9645" spans="34:34" ht="64.5" customHeight="1" x14ac:dyDescent="0.2">
      <c r="AH9645" s="18"/>
    </row>
    <row r="9646" spans="34:34" ht="64.5" customHeight="1" x14ac:dyDescent="0.2">
      <c r="AH9646" s="18"/>
    </row>
    <row r="9647" spans="34:34" ht="64.5" customHeight="1" x14ac:dyDescent="0.2">
      <c r="AH9647" s="18"/>
    </row>
    <row r="9648" spans="34:34" ht="64.5" customHeight="1" x14ac:dyDescent="0.2">
      <c r="AH9648" s="18"/>
    </row>
    <row r="9649" spans="34:34" ht="64.5" customHeight="1" x14ac:dyDescent="0.2">
      <c r="AH9649" s="18"/>
    </row>
    <row r="9650" spans="34:34" ht="64.5" customHeight="1" x14ac:dyDescent="0.2">
      <c r="AH9650" s="18"/>
    </row>
    <row r="9651" spans="34:34" ht="64.5" customHeight="1" x14ac:dyDescent="0.2">
      <c r="AH9651" s="18"/>
    </row>
    <row r="9652" spans="34:34" ht="64.5" customHeight="1" x14ac:dyDescent="0.2">
      <c r="AH9652" s="18"/>
    </row>
    <row r="9653" spans="34:34" ht="64.5" customHeight="1" x14ac:dyDescent="0.2">
      <c r="AH9653" s="18"/>
    </row>
    <row r="9654" spans="34:34" ht="64.5" customHeight="1" x14ac:dyDescent="0.2">
      <c r="AH9654" s="18"/>
    </row>
    <row r="9655" spans="34:34" ht="64.5" customHeight="1" x14ac:dyDescent="0.2">
      <c r="AH9655" s="18"/>
    </row>
    <row r="9656" spans="34:34" ht="64.5" customHeight="1" x14ac:dyDescent="0.2">
      <c r="AH9656" s="18"/>
    </row>
    <row r="9657" spans="34:34" ht="64.5" customHeight="1" x14ac:dyDescent="0.2">
      <c r="AH9657" s="18"/>
    </row>
    <row r="9658" spans="34:34" ht="64.5" customHeight="1" x14ac:dyDescent="0.2">
      <c r="AH9658" s="18"/>
    </row>
    <row r="9659" spans="34:34" ht="64.5" customHeight="1" x14ac:dyDescent="0.2">
      <c r="AH9659" s="18"/>
    </row>
    <row r="9660" spans="34:34" ht="64.5" customHeight="1" x14ac:dyDescent="0.2">
      <c r="AH9660" s="18"/>
    </row>
    <row r="9661" spans="34:34" ht="64.5" customHeight="1" x14ac:dyDescent="0.2">
      <c r="AH9661" s="18"/>
    </row>
    <row r="9662" spans="34:34" ht="64.5" customHeight="1" x14ac:dyDescent="0.2">
      <c r="AH9662" s="18"/>
    </row>
    <row r="9663" spans="34:34" ht="64.5" customHeight="1" x14ac:dyDescent="0.2">
      <c r="AH9663" s="18"/>
    </row>
    <row r="9664" spans="34:34" ht="64.5" customHeight="1" x14ac:dyDescent="0.2">
      <c r="AH9664" s="18"/>
    </row>
    <row r="9665" spans="34:34" ht="64.5" customHeight="1" x14ac:dyDescent="0.2">
      <c r="AH9665" s="18"/>
    </row>
    <row r="9666" spans="34:34" ht="64.5" customHeight="1" x14ac:dyDescent="0.2">
      <c r="AH9666" s="18"/>
    </row>
    <row r="9667" spans="34:34" ht="64.5" customHeight="1" x14ac:dyDescent="0.2">
      <c r="AH9667" s="18"/>
    </row>
    <row r="9668" spans="34:34" ht="64.5" customHeight="1" x14ac:dyDescent="0.2">
      <c r="AH9668" s="18"/>
    </row>
    <row r="9669" spans="34:34" ht="64.5" customHeight="1" x14ac:dyDescent="0.2">
      <c r="AH9669" s="18"/>
    </row>
    <row r="9670" spans="34:34" ht="64.5" customHeight="1" x14ac:dyDescent="0.2">
      <c r="AH9670" s="18"/>
    </row>
    <row r="9671" spans="34:34" ht="64.5" customHeight="1" x14ac:dyDescent="0.2">
      <c r="AH9671" s="18"/>
    </row>
    <row r="9672" spans="34:34" ht="64.5" customHeight="1" x14ac:dyDescent="0.2">
      <c r="AH9672" s="18"/>
    </row>
    <row r="9673" spans="34:34" ht="64.5" customHeight="1" x14ac:dyDescent="0.2">
      <c r="AH9673" s="18"/>
    </row>
    <row r="9674" spans="34:34" ht="64.5" customHeight="1" x14ac:dyDescent="0.2">
      <c r="AH9674" s="18"/>
    </row>
    <row r="9675" spans="34:34" ht="64.5" customHeight="1" x14ac:dyDescent="0.2">
      <c r="AH9675" s="18"/>
    </row>
    <row r="9676" spans="34:34" ht="64.5" customHeight="1" x14ac:dyDescent="0.2">
      <c r="AH9676" s="18"/>
    </row>
    <row r="9677" spans="34:34" ht="64.5" customHeight="1" x14ac:dyDescent="0.2">
      <c r="AH9677" s="18"/>
    </row>
    <row r="9678" spans="34:34" ht="64.5" customHeight="1" x14ac:dyDescent="0.2">
      <c r="AH9678" s="18"/>
    </row>
    <row r="9679" spans="34:34" ht="64.5" customHeight="1" x14ac:dyDescent="0.2">
      <c r="AH9679" s="18"/>
    </row>
    <row r="9680" spans="34:34" ht="64.5" customHeight="1" x14ac:dyDescent="0.2">
      <c r="AH9680" s="18"/>
    </row>
    <row r="9681" spans="34:34" ht="64.5" customHeight="1" x14ac:dyDescent="0.2">
      <c r="AH9681" s="18"/>
    </row>
    <row r="9682" spans="34:34" ht="64.5" customHeight="1" x14ac:dyDescent="0.2">
      <c r="AH9682" s="18"/>
    </row>
    <row r="9683" spans="34:34" ht="64.5" customHeight="1" x14ac:dyDescent="0.2">
      <c r="AH9683" s="18"/>
    </row>
    <row r="9684" spans="34:34" ht="64.5" customHeight="1" x14ac:dyDescent="0.2">
      <c r="AH9684" s="18"/>
    </row>
    <row r="9685" spans="34:34" ht="64.5" customHeight="1" x14ac:dyDescent="0.2">
      <c r="AH9685" s="18"/>
    </row>
    <row r="9686" spans="34:34" ht="64.5" customHeight="1" x14ac:dyDescent="0.2">
      <c r="AH9686" s="18"/>
    </row>
    <row r="9687" spans="34:34" ht="64.5" customHeight="1" x14ac:dyDescent="0.2">
      <c r="AH9687" s="18"/>
    </row>
    <row r="9688" spans="34:34" ht="64.5" customHeight="1" x14ac:dyDescent="0.2">
      <c r="AH9688" s="18"/>
    </row>
    <row r="9689" spans="34:34" ht="64.5" customHeight="1" x14ac:dyDescent="0.2">
      <c r="AH9689" s="18"/>
    </row>
    <row r="9690" spans="34:34" ht="64.5" customHeight="1" x14ac:dyDescent="0.2">
      <c r="AH9690" s="18"/>
    </row>
    <row r="9691" spans="34:34" ht="64.5" customHeight="1" x14ac:dyDescent="0.2">
      <c r="AH9691" s="18"/>
    </row>
    <row r="9692" spans="34:34" ht="64.5" customHeight="1" x14ac:dyDescent="0.2">
      <c r="AH9692" s="18"/>
    </row>
    <row r="9693" spans="34:34" ht="64.5" customHeight="1" x14ac:dyDescent="0.2">
      <c r="AH9693" s="18"/>
    </row>
    <row r="9694" spans="34:34" ht="64.5" customHeight="1" x14ac:dyDescent="0.2">
      <c r="AH9694" s="18"/>
    </row>
    <row r="9695" spans="34:34" ht="64.5" customHeight="1" x14ac:dyDescent="0.2">
      <c r="AH9695" s="18"/>
    </row>
    <row r="9696" spans="34:34" ht="64.5" customHeight="1" x14ac:dyDescent="0.2">
      <c r="AH9696" s="18"/>
    </row>
    <row r="9697" spans="34:34" ht="64.5" customHeight="1" x14ac:dyDescent="0.2">
      <c r="AH9697" s="18"/>
    </row>
    <row r="9698" spans="34:34" ht="64.5" customHeight="1" x14ac:dyDescent="0.2">
      <c r="AH9698" s="18"/>
    </row>
    <row r="9699" spans="34:34" ht="64.5" customHeight="1" x14ac:dyDescent="0.2">
      <c r="AH9699" s="18"/>
    </row>
    <row r="9700" spans="34:34" ht="64.5" customHeight="1" x14ac:dyDescent="0.2">
      <c r="AH9700" s="18"/>
    </row>
    <row r="9701" spans="34:34" ht="64.5" customHeight="1" x14ac:dyDescent="0.2">
      <c r="AH9701" s="18"/>
    </row>
    <row r="9702" spans="34:34" ht="64.5" customHeight="1" x14ac:dyDescent="0.2">
      <c r="AH9702" s="18"/>
    </row>
    <row r="9703" spans="34:34" ht="64.5" customHeight="1" x14ac:dyDescent="0.2">
      <c r="AH9703" s="18"/>
    </row>
    <row r="9704" spans="34:34" ht="64.5" customHeight="1" x14ac:dyDescent="0.2">
      <c r="AH9704" s="18"/>
    </row>
    <row r="9705" spans="34:34" ht="64.5" customHeight="1" x14ac:dyDescent="0.2">
      <c r="AH9705" s="18"/>
    </row>
    <row r="9706" spans="34:34" ht="64.5" customHeight="1" x14ac:dyDescent="0.2">
      <c r="AH9706" s="18"/>
    </row>
    <row r="9707" spans="34:34" ht="64.5" customHeight="1" x14ac:dyDescent="0.2">
      <c r="AH9707" s="18"/>
    </row>
    <row r="9708" spans="34:34" ht="64.5" customHeight="1" x14ac:dyDescent="0.2">
      <c r="AH9708" s="18"/>
    </row>
    <row r="9709" spans="34:34" ht="64.5" customHeight="1" x14ac:dyDescent="0.2">
      <c r="AH9709" s="18"/>
    </row>
    <row r="9710" spans="34:34" ht="64.5" customHeight="1" x14ac:dyDescent="0.2">
      <c r="AH9710" s="18"/>
    </row>
    <row r="9711" spans="34:34" ht="64.5" customHeight="1" x14ac:dyDescent="0.2">
      <c r="AH9711" s="18"/>
    </row>
    <row r="9712" spans="34:34" ht="64.5" customHeight="1" x14ac:dyDescent="0.2">
      <c r="AH9712" s="18"/>
    </row>
    <row r="9713" spans="34:34" ht="64.5" customHeight="1" x14ac:dyDescent="0.2">
      <c r="AH9713" s="18"/>
    </row>
    <row r="9714" spans="34:34" ht="64.5" customHeight="1" x14ac:dyDescent="0.2">
      <c r="AH9714" s="18"/>
    </row>
    <row r="9715" spans="34:34" ht="64.5" customHeight="1" x14ac:dyDescent="0.2">
      <c r="AH9715" s="18"/>
    </row>
    <row r="9716" spans="34:34" ht="64.5" customHeight="1" x14ac:dyDescent="0.2">
      <c r="AH9716" s="18"/>
    </row>
    <row r="9717" spans="34:34" ht="64.5" customHeight="1" x14ac:dyDescent="0.2">
      <c r="AH9717" s="18"/>
    </row>
    <row r="9718" spans="34:34" ht="64.5" customHeight="1" x14ac:dyDescent="0.2">
      <c r="AH9718" s="18"/>
    </row>
    <row r="9719" spans="34:34" ht="64.5" customHeight="1" x14ac:dyDescent="0.2">
      <c r="AH9719" s="18"/>
    </row>
    <row r="9720" spans="34:34" ht="64.5" customHeight="1" x14ac:dyDescent="0.2">
      <c r="AH9720" s="18"/>
    </row>
    <row r="9721" spans="34:34" ht="64.5" customHeight="1" x14ac:dyDescent="0.2">
      <c r="AH9721" s="18"/>
    </row>
    <row r="9722" spans="34:34" ht="64.5" customHeight="1" x14ac:dyDescent="0.2">
      <c r="AH9722" s="18"/>
    </row>
    <row r="9723" spans="34:34" ht="64.5" customHeight="1" x14ac:dyDescent="0.2">
      <c r="AH9723" s="18"/>
    </row>
    <row r="9724" spans="34:34" ht="64.5" customHeight="1" x14ac:dyDescent="0.2">
      <c r="AH9724" s="18"/>
    </row>
    <row r="9725" spans="34:34" ht="64.5" customHeight="1" x14ac:dyDescent="0.2">
      <c r="AH9725" s="18"/>
    </row>
    <row r="9726" spans="34:34" ht="64.5" customHeight="1" x14ac:dyDescent="0.2">
      <c r="AH9726" s="18"/>
    </row>
    <row r="9727" spans="34:34" ht="64.5" customHeight="1" x14ac:dyDescent="0.2">
      <c r="AH9727" s="18"/>
    </row>
    <row r="9728" spans="34:34" ht="64.5" customHeight="1" x14ac:dyDescent="0.2">
      <c r="AH9728" s="18"/>
    </row>
    <row r="9729" spans="34:34" ht="64.5" customHeight="1" x14ac:dyDescent="0.2">
      <c r="AH9729" s="18"/>
    </row>
    <row r="9730" spans="34:34" ht="64.5" customHeight="1" x14ac:dyDescent="0.2">
      <c r="AH9730" s="18"/>
    </row>
    <row r="9731" spans="34:34" ht="64.5" customHeight="1" x14ac:dyDescent="0.2">
      <c r="AH9731" s="18"/>
    </row>
    <row r="9732" spans="34:34" ht="64.5" customHeight="1" x14ac:dyDescent="0.2">
      <c r="AH9732" s="18"/>
    </row>
    <row r="9733" spans="34:34" ht="64.5" customHeight="1" x14ac:dyDescent="0.2">
      <c r="AH9733" s="18"/>
    </row>
    <row r="9734" spans="34:34" ht="64.5" customHeight="1" x14ac:dyDescent="0.2">
      <c r="AH9734" s="18"/>
    </row>
    <row r="9735" spans="34:34" ht="64.5" customHeight="1" x14ac:dyDescent="0.2">
      <c r="AH9735" s="18"/>
    </row>
    <row r="9736" spans="34:34" ht="64.5" customHeight="1" x14ac:dyDescent="0.2">
      <c r="AH9736" s="18"/>
    </row>
    <row r="9737" spans="34:34" ht="64.5" customHeight="1" x14ac:dyDescent="0.2">
      <c r="AH9737" s="18"/>
    </row>
    <row r="9738" spans="34:34" ht="64.5" customHeight="1" x14ac:dyDescent="0.2">
      <c r="AH9738" s="18"/>
    </row>
    <row r="9739" spans="34:34" ht="64.5" customHeight="1" x14ac:dyDescent="0.2">
      <c r="AH9739" s="18"/>
    </row>
    <row r="9740" spans="34:34" ht="64.5" customHeight="1" x14ac:dyDescent="0.2">
      <c r="AH9740" s="18"/>
    </row>
    <row r="9741" spans="34:34" ht="64.5" customHeight="1" x14ac:dyDescent="0.2">
      <c r="AH9741" s="18"/>
    </row>
    <row r="9742" spans="34:34" ht="64.5" customHeight="1" x14ac:dyDescent="0.2">
      <c r="AH9742" s="18"/>
    </row>
    <row r="9743" spans="34:34" ht="64.5" customHeight="1" x14ac:dyDescent="0.2">
      <c r="AH9743" s="18"/>
    </row>
    <row r="9744" spans="34:34" ht="64.5" customHeight="1" x14ac:dyDescent="0.2">
      <c r="AH9744" s="18"/>
    </row>
    <row r="9745" spans="34:34" ht="64.5" customHeight="1" x14ac:dyDescent="0.2">
      <c r="AH9745" s="18"/>
    </row>
    <row r="9746" spans="34:34" ht="64.5" customHeight="1" x14ac:dyDescent="0.2">
      <c r="AH9746" s="18"/>
    </row>
    <row r="9747" spans="34:34" ht="64.5" customHeight="1" x14ac:dyDescent="0.2">
      <c r="AH9747" s="18"/>
    </row>
    <row r="9748" spans="34:34" ht="64.5" customHeight="1" x14ac:dyDescent="0.2">
      <c r="AH9748" s="18"/>
    </row>
    <row r="9749" spans="34:34" ht="64.5" customHeight="1" x14ac:dyDescent="0.2">
      <c r="AH9749" s="18"/>
    </row>
    <row r="9750" spans="34:34" ht="64.5" customHeight="1" x14ac:dyDescent="0.2">
      <c r="AH9750" s="18"/>
    </row>
    <row r="9751" spans="34:34" ht="64.5" customHeight="1" x14ac:dyDescent="0.2">
      <c r="AH9751" s="18"/>
    </row>
    <row r="9752" spans="34:34" ht="64.5" customHeight="1" x14ac:dyDescent="0.2">
      <c r="AH9752" s="18"/>
    </row>
    <row r="9753" spans="34:34" ht="64.5" customHeight="1" x14ac:dyDescent="0.2">
      <c r="AH9753" s="18"/>
    </row>
    <row r="9754" spans="34:34" ht="64.5" customHeight="1" x14ac:dyDescent="0.2">
      <c r="AH9754" s="18"/>
    </row>
    <row r="9755" spans="34:34" ht="64.5" customHeight="1" x14ac:dyDescent="0.2">
      <c r="AH9755" s="18"/>
    </row>
    <row r="9756" spans="34:34" ht="64.5" customHeight="1" x14ac:dyDescent="0.2">
      <c r="AH9756" s="18"/>
    </row>
    <row r="9757" spans="34:34" ht="64.5" customHeight="1" x14ac:dyDescent="0.2">
      <c r="AH9757" s="18"/>
    </row>
    <row r="9758" spans="34:34" ht="64.5" customHeight="1" x14ac:dyDescent="0.2">
      <c r="AH9758" s="18"/>
    </row>
    <row r="9759" spans="34:34" ht="64.5" customHeight="1" x14ac:dyDescent="0.2">
      <c r="AH9759" s="18"/>
    </row>
    <row r="9760" spans="34:34" ht="64.5" customHeight="1" x14ac:dyDescent="0.2">
      <c r="AH9760" s="18"/>
    </row>
    <row r="9761" spans="34:34" ht="64.5" customHeight="1" x14ac:dyDescent="0.2">
      <c r="AH9761" s="18"/>
    </row>
    <row r="9762" spans="34:34" ht="64.5" customHeight="1" x14ac:dyDescent="0.2">
      <c r="AH9762" s="18"/>
    </row>
    <row r="9763" spans="34:34" ht="64.5" customHeight="1" x14ac:dyDescent="0.2">
      <c r="AH9763" s="18"/>
    </row>
    <row r="9764" spans="34:34" ht="64.5" customHeight="1" x14ac:dyDescent="0.2">
      <c r="AH9764" s="18"/>
    </row>
    <row r="9765" spans="34:34" ht="64.5" customHeight="1" x14ac:dyDescent="0.2">
      <c r="AH9765" s="18"/>
    </row>
    <row r="9766" spans="34:34" ht="64.5" customHeight="1" x14ac:dyDescent="0.2">
      <c r="AH9766" s="18"/>
    </row>
    <row r="9767" spans="34:34" ht="64.5" customHeight="1" x14ac:dyDescent="0.2">
      <c r="AH9767" s="18"/>
    </row>
    <row r="9768" spans="34:34" ht="64.5" customHeight="1" x14ac:dyDescent="0.2">
      <c r="AH9768" s="18"/>
    </row>
    <row r="9769" spans="34:34" ht="64.5" customHeight="1" x14ac:dyDescent="0.2">
      <c r="AH9769" s="18"/>
    </row>
    <row r="9770" spans="34:34" ht="64.5" customHeight="1" x14ac:dyDescent="0.2">
      <c r="AH9770" s="18"/>
    </row>
    <row r="9771" spans="34:34" ht="64.5" customHeight="1" x14ac:dyDescent="0.2">
      <c r="AH9771" s="18"/>
    </row>
    <row r="9772" spans="34:34" ht="64.5" customHeight="1" x14ac:dyDescent="0.2">
      <c r="AH9772" s="18"/>
    </row>
    <row r="9773" spans="34:34" ht="64.5" customHeight="1" x14ac:dyDescent="0.2">
      <c r="AH9773" s="18"/>
    </row>
    <row r="9774" spans="34:34" ht="64.5" customHeight="1" x14ac:dyDescent="0.2">
      <c r="AH9774" s="18"/>
    </row>
    <row r="9775" spans="34:34" ht="64.5" customHeight="1" x14ac:dyDescent="0.2">
      <c r="AH9775" s="18"/>
    </row>
    <row r="9776" spans="34:34" ht="64.5" customHeight="1" x14ac:dyDescent="0.2">
      <c r="AH9776" s="18"/>
    </row>
    <row r="9777" spans="34:34" ht="64.5" customHeight="1" x14ac:dyDescent="0.2">
      <c r="AH9777" s="18"/>
    </row>
    <row r="9778" spans="34:34" ht="64.5" customHeight="1" x14ac:dyDescent="0.2">
      <c r="AH9778" s="18"/>
    </row>
    <row r="9779" spans="34:34" ht="64.5" customHeight="1" x14ac:dyDescent="0.2">
      <c r="AH9779" s="18"/>
    </row>
    <row r="9780" spans="34:34" ht="64.5" customHeight="1" x14ac:dyDescent="0.2">
      <c r="AH9780" s="18"/>
    </row>
    <row r="9781" spans="34:34" ht="64.5" customHeight="1" x14ac:dyDescent="0.2">
      <c r="AH9781" s="18"/>
    </row>
    <row r="9782" spans="34:34" ht="64.5" customHeight="1" x14ac:dyDescent="0.2">
      <c r="AH9782" s="18"/>
    </row>
    <row r="9783" spans="34:34" ht="64.5" customHeight="1" x14ac:dyDescent="0.2">
      <c r="AH9783" s="18"/>
    </row>
    <row r="9784" spans="34:34" ht="64.5" customHeight="1" x14ac:dyDescent="0.2">
      <c r="AH9784" s="18"/>
    </row>
    <row r="9785" spans="34:34" ht="64.5" customHeight="1" x14ac:dyDescent="0.2">
      <c r="AH9785" s="18"/>
    </row>
    <row r="9786" spans="34:34" ht="64.5" customHeight="1" x14ac:dyDescent="0.2">
      <c r="AH9786" s="18"/>
    </row>
    <row r="9787" spans="34:34" ht="64.5" customHeight="1" x14ac:dyDescent="0.2">
      <c r="AH9787" s="18"/>
    </row>
    <row r="9788" spans="34:34" ht="64.5" customHeight="1" x14ac:dyDescent="0.2">
      <c r="AH9788" s="18"/>
    </row>
    <row r="9789" spans="34:34" ht="64.5" customHeight="1" x14ac:dyDescent="0.2">
      <c r="AH9789" s="18"/>
    </row>
    <row r="9790" spans="34:34" ht="64.5" customHeight="1" x14ac:dyDescent="0.2">
      <c r="AH9790" s="18"/>
    </row>
    <row r="9791" spans="34:34" ht="64.5" customHeight="1" x14ac:dyDescent="0.2">
      <c r="AH9791" s="18"/>
    </row>
    <row r="9792" spans="34:34" ht="64.5" customHeight="1" x14ac:dyDescent="0.2">
      <c r="AH9792" s="18"/>
    </row>
    <row r="9793" spans="34:34" ht="64.5" customHeight="1" x14ac:dyDescent="0.2">
      <c r="AH9793" s="18"/>
    </row>
    <row r="9794" spans="34:34" ht="64.5" customHeight="1" x14ac:dyDescent="0.2">
      <c r="AH9794" s="18"/>
    </row>
    <row r="9795" spans="34:34" ht="64.5" customHeight="1" x14ac:dyDescent="0.2">
      <c r="AH9795" s="18"/>
    </row>
    <row r="9796" spans="34:34" ht="64.5" customHeight="1" x14ac:dyDescent="0.2">
      <c r="AH9796" s="18"/>
    </row>
    <row r="9797" spans="34:34" ht="64.5" customHeight="1" x14ac:dyDescent="0.2">
      <c r="AH9797" s="18"/>
    </row>
    <row r="9798" spans="34:34" ht="64.5" customHeight="1" x14ac:dyDescent="0.2">
      <c r="AH9798" s="18"/>
    </row>
    <row r="9799" spans="34:34" ht="64.5" customHeight="1" x14ac:dyDescent="0.2">
      <c r="AH9799" s="18"/>
    </row>
    <row r="9800" spans="34:34" ht="64.5" customHeight="1" x14ac:dyDescent="0.2">
      <c r="AH9800" s="18"/>
    </row>
    <row r="9801" spans="34:34" ht="64.5" customHeight="1" x14ac:dyDescent="0.2">
      <c r="AH9801" s="18"/>
    </row>
    <row r="9802" spans="34:34" ht="64.5" customHeight="1" x14ac:dyDescent="0.2">
      <c r="AH9802" s="18"/>
    </row>
    <row r="9803" spans="34:34" ht="64.5" customHeight="1" x14ac:dyDescent="0.2">
      <c r="AH9803" s="18"/>
    </row>
    <row r="9804" spans="34:34" ht="64.5" customHeight="1" x14ac:dyDescent="0.2">
      <c r="AH9804" s="18"/>
    </row>
    <row r="9805" spans="34:34" ht="64.5" customHeight="1" x14ac:dyDescent="0.2">
      <c r="AH9805" s="18"/>
    </row>
    <row r="9806" spans="34:34" ht="64.5" customHeight="1" x14ac:dyDescent="0.2">
      <c r="AH9806" s="18"/>
    </row>
    <row r="9807" spans="34:34" ht="64.5" customHeight="1" x14ac:dyDescent="0.2">
      <c r="AH9807" s="18"/>
    </row>
    <row r="9808" spans="34:34" ht="64.5" customHeight="1" x14ac:dyDescent="0.2">
      <c r="AH9808" s="18"/>
    </row>
    <row r="9809" spans="34:34" ht="64.5" customHeight="1" x14ac:dyDescent="0.2">
      <c r="AH9809" s="18"/>
    </row>
    <row r="9810" spans="34:34" ht="64.5" customHeight="1" x14ac:dyDescent="0.2">
      <c r="AH9810" s="18"/>
    </row>
    <row r="9811" spans="34:34" ht="64.5" customHeight="1" x14ac:dyDescent="0.2">
      <c r="AH9811" s="18"/>
    </row>
    <row r="9812" spans="34:34" ht="64.5" customHeight="1" x14ac:dyDescent="0.2">
      <c r="AH9812" s="18"/>
    </row>
    <row r="9813" spans="34:34" ht="64.5" customHeight="1" x14ac:dyDescent="0.2">
      <c r="AH9813" s="18"/>
    </row>
    <row r="9814" spans="34:34" ht="64.5" customHeight="1" x14ac:dyDescent="0.2">
      <c r="AH9814" s="18"/>
    </row>
    <row r="9815" spans="34:34" ht="64.5" customHeight="1" x14ac:dyDescent="0.2">
      <c r="AH9815" s="18"/>
    </row>
    <row r="9816" spans="34:34" ht="64.5" customHeight="1" x14ac:dyDescent="0.2">
      <c r="AH9816" s="18"/>
    </row>
    <row r="9817" spans="34:34" ht="64.5" customHeight="1" x14ac:dyDescent="0.2">
      <c r="AH9817" s="18"/>
    </row>
    <row r="9818" spans="34:34" ht="64.5" customHeight="1" x14ac:dyDescent="0.2">
      <c r="AH9818" s="18"/>
    </row>
    <row r="9819" spans="34:34" ht="64.5" customHeight="1" x14ac:dyDescent="0.2">
      <c r="AH9819" s="18"/>
    </row>
    <row r="9820" spans="34:34" ht="64.5" customHeight="1" x14ac:dyDescent="0.2">
      <c r="AH9820" s="18"/>
    </row>
    <row r="9821" spans="34:34" ht="64.5" customHeight="1" x14ac:dyDescent="0.2">
      <c r="AH9821" s="18"/>
    </row>
    <row r="9822" spans="34:34" ht="64.5" customHeight="1" x14ac:dyDescent="0.2">
      <c r="AH9822" s="18"/>
    </row>
    <row r="9823" spans="34:34" ht="64.5" customHeight="1" x14ac:dyDescent="0.2">
      <c r="AH9823" s="18"/>
    </row>
    <row r="9824" spans="34:34" ht="64.5" customHeight="1" x14ac:dyDescent="0.2">
      <c r="AH9824" s="18"/>
    </row>
    <row r="9825" spans="34:34" ht="64.5" customHeight="1" x14ac:dyDescent="0.2">
      <c r="AH9825" s="18"/>
    </row>
    <row r="9826" spans="34:34" ht="64.5" customHeight="1" x14ac:dyDescent="0.2">
      <c r="AH9826" s="18"/>
    </row>
    <row r="9827" spans="34:34" ht="64.5" customHeight="1" x14ac:dyDescent="0.2">
      <c r="AH9827" s="18"/>
    </row>
    <row r="9828" spans="34:34" ht="64.5" customHeight="1" x14ac:dyDescent="0.2">
      <c r="AH9828" s="18"/>
    </row>
    <row r="9829" spans="34:34" ht="64.5" customHeight="1" x14ac:dyDescent="0.2">
      <c r="AH9829" s="18"/>
    </row>
    <row r="9830" spans="34:34" ht="64.5" customHeight="1" x14ac:dyDescent="0.2">
      <c r="AH9830" s="18"/>
    </row>
    <row r="9831" spans="34:34" ht="64.5" customHeight="1" x14ac:dyDescent="0.2">
      <c r="AH9831" s="18"/>
    </row>
    <row r="9832" spans="34:34" ht="64.5" customHeight="1" x14ac:dyDescent="0.2">
      <c r="AH9832" s="18"/>
    </row>
    <row r="9833" spans="34:34" ht="64.5" customHeight="1" x14ac:dyDescent="0.2">
      <c r="AH9833" s="18"/>
    </row>
    <row r="9834" spans="34:34" ht="64.5" customHeight="1" x14ac:dyDescent="0.2">
      <c r="AH9834" s="18"/>
    </row>
    <row r="9835" spans="34:34" ht="64.5" customHeight="1" x14ac:dyDescent="0.2">
      <c r="AH9835" s="18"/>
    </row>
    <row r="9836" spans="34:34" ht="64.5" customHeight="1" x14ac:dyDescent="0.2">
      <c r="AH9836" s="18"/>
    </row>
    <row r="9837" spans="34:34" ht="64.5" customHeight="1" x14ac:dyDescent="0.2">
      <c r="AH9837" s="18"/>
    </row>
    <row r="9838" spans="34:34" ht="64.5" customHeight="1" x14ac:dyDescent="0.2">
      <c r="AH9838" s="18"/>
    </row>
    <row r="9839" spans="34:34" ht="64.5" customHeight="1" x14ac:dyDescent="0.2">
      <c r="AH9839" s="18"/>
    </row>
    <row r="9840" spans="34:34" ht="64.5" customHeight="1" x14ac:dyDescent="0.2">
      <c r="AH9840" s="18"/>
    </row>
    <row r="9841" spans="34:34" ht="64.5" customHeight="1" x14ac:dyDescent="0.2">
      <c r="AH9841" s="18"/>
    </row>
    <row r="9842" spans="34:34" ht="64.5" customHeight="1" x14ac:dyDescent="0.2">
      <c r="AH9842" s="18"/>
    </row>
    <row r="9843" spans="34:34" ht="64.5" customHeight="1" x14ac:dyDescent="0.2">
      <c r="AH9843" s="18"/>
    </row>
    <row r="9844" spans="34:34" ht="64.5" customHeight="1" x14ac:dyDescent="0.2">
      <c r="AH9844" s="18"/>
    </row>
    <row r="9845" spans="34:34" ht="64.5" customHeight="1" x14ac:dyDescent="0.2">
      <c r="AH9845" s="18"/>
    </row>
    <row r="9846" spans="34:34" ht="64.5" customHeight="1" x14ac:dyDescent="0.2">
      <c r="AH9846" s="18"/>
    </row>
    <row r="9847" spans="34:34" ht="64.5" customHeight="1" x14ac:dyDescent="0.2">
      <c r="AH9847" s="18"/>
    </row>
    <row r="9848" spans="34:34" ht="64.5" customHeight="1" x14ac:dyDescent="0.2">
      <c r="AH9848" s="18"/>
    </row>
    <row r="9849" spans="34:34" ht="64.5" customHeight="1" x14ac:dyDescent="0.2">
      <c r="AH9849" s="18"/>
    </row>
    <row r="9850" spans="34:34" ht="64.5" customHeight="1" x14ac:dyDescent="0.2">
      <c r="AH9850" s="18"/>
    </row>
    <row r="9851" spans="34:34" ht="64.5" customHeight="1" x14ac:dyDescent="0.2">
      <c r="AH9851" s="18"/>
    </row>
    <row r="9852" spans="34:34" ht="64.5" customHeight="1" x14ac:dyDescent="0.2">
      <c r="AH9852" s="18"/>
    </row>
    <row r="9853" spans="34:34" ht="64.5" customHeight="1" x14ac:dyDescent="0.2">
      <c r="AH9853" s="18"/>
    </row>
    <row r="9854" spans="34:34" ht="64.5" customHeight="1" x14ac:dyDescent="0.2">
      <c r="AH9854" s="18"/>
    </row>
    <row r="9855" spans="34:34" ht="64.5" customHeight="1" x14ac:dyDescent="0.2">
      <c r="AH9855" s="18"/>
    </row>
    <row r="9856" spans="34:34" ht="64.5" customHeight="1" x14ac:dyDescent="0.2">
      <c r="AH9856" s="18"/>
    </row>
    <row r="9857" spans="34:34" ht="64.5" customHeight="1" x14ac:dyDescent="0.2">
      <c r="AH9857" s="18"/>
    </row>
    <row r="9858" spans="34:34" ht="64.5" customHeight="1" x14ac:dyDescent="0.2">
      <c r="AH9858" s="18"/>
    </row>
    <row r="9859" spans="34:34" ht="64.5" customHeight="1" x14ac:dyDescent="0.2">
      <c r="AH9859" s="18"/>
    </row>
    <row r="9860" spans="34:34" ht="64.5" customHeight="1" x14ac:dyDescent="0.2">
      <c r="AH9860" s="18"/>
    </row>
    <row r="9861" spans="34:34" ht="64.5" customHeight="1" x14ac:dyDescent="0.2">
      <c r="AH9861" s="18"/>
    </row>
    <row r="9862" spans="34:34" ht="64.5" customHeight="1" x14ac:dyDescent="0.2">
      <c r="AH9862" s="18"/>
    </row>
    <row r="9863" spans="34:34" ht="64.5" customHeight="1" x14ac:dyDescent="0.2">
      <c r="AH9863" s="18"/>
    </row>
    <row r="9864" spans="34:34" ht="64.5" customHeight="1" x14ac:dyDescent="0.2">
      <c r="AH9864" s="18"/>
    </row>
    <row r="9865" spans="34:34" ht="64.5" customHeight="1" x14ac:dyDescent="0.2">
      <c r="AH9865" s="18"/>
    </row>
    <row r="9866" spans="34:34" ht="64.5" customHeight="1" x14ac:dyDescent="0.2">
      <c r="AH9866" s="18"/>
    </row>
    <row r="9867" spans="34:34" ht="64.5" customHeight="1" x14ac:dyDescent="0.2">
      <c r="AH9867" s="18"/>
    </row>
    <row r="9868" spans="34:34" ht="64.5" customHeight="1" x14ac:dyDescent="0.2">
      <c r="AH9868" s="18"/>
    </row>
    <row r="9869" spans="34:34" ht="64.5" customHeight="1" x14ac:dyDescent="0.2">
      <c r="AH9869" s="18"/>
    </row>
    <row r="9870" spans="34:34" ht="64.5" customHeight="1" x14ac:dyDescent="0.2">
      <c r="AH9870" s="18"/>
    </row>
    <row r="9871" spans="34:34" ht="64.5" customHeight="1" x14ac:dyDescent="0.2">
      <c r="AH9871" s="18"/>
    </row>
    <row r="9872" spans="34:34" ht="64.5" customHeight="1" x14ac:dyDescent="0.2">
      <c r="AH9872" s="18"/>
    </row>
    <row r="9873" spans="34:34" ht="64.5" customHeight="1" x14ac:dyDescent="0.2">
      <c r="AH9873" s="18"/>
    </row>
    <row r="9874" spans="34:34" ht="64.5" customHeight="1" x14ac:dyDescent="0.2">
      <c r="AH9874" s="18"/>
    </row>
    <row r="9875" spans="34:34" ht="64.5" customHeight="1" x14ac:dyDescent="0.2">
      <c r="AH9875" s="18"/>
    </row>
    <row r="9876" spans="34:34" ht="64.5" customHeight="1" x14ac:dyDescent="0.2">
      <c r="AH9876" s="18"/>
    </row>
    <row r="9877" spans="34:34" ht="64.5" customHeight="1" x14ac:dyDescent="0.2">
      <c r="AH9877" s="18"/>
    </row>
    <row r="9878" spans="34:34" ht="64.5" customHeight="1" x14ac:dyDescent="0.2">
      <c r="AH9878" s="18"/>
    </row>
    <row r="9879" spans="34:34" ht="64.5" customHeight="1" x14ac:dyDescent="0.2">
      <c r="AH9879" s="18"/>
    </row>
    <row r="9880" spans="34:34" ht="64.5" customHeight="1" x14ac:dyDescent="0.2">
      <c r="AH9880" s="18"/>
    </row>
    <row r="9881" spans="34:34" ht="64.5" customHeight="1" x14ac:dyDescent="0.2">
      <c r="AH9881" s="18"/>
    </row>
    <row r="9882" spans="34:34" ht="64.5" customHeight="1" x14ac:dyDescent="0.2">
      <c r="AH9882" s="18"/>
    </row>
    <row r="9883" spans="34:34" ht="64.5" customHeight="1" x14ac:dyDescent="0.2">
      <c r="AH9883" s="18"/>
    </row>
    <row r="9884" spans="34:34" ht="64.5" customHeight="1" x14ac:dyDescent="0.2">
      <c r="AH9884" s="18"/>
    </row>
    <row r="9885" spans="34:34" ht="64.5" customHeight="1" x14ac:dyDescent="0.2">
      <c r="AH9885" s="18"/>
    </row>
    <row r="9886" spans="34:34" ht="64.5" customHeight="1" x14ac:dyDescent="0.2">
      <c r="AH9886" s="18"/>
    </row>
    <row r="9887" spans="34:34" ht="64.5" customHeight="1" x14ac:dyDescent="0.2">
      <c r="AH9887" s="18"/>
    </row>
    <row r="9888" spans="34:34" ht="64.5" customHeight="1" x14ac:dyDescent="0.2">
      <c r="AH9888" s="18"/>
    </row>
    <row r="9889" spans="34:34" ht="64.5" customHeight="1" x14ac:dyDescent="0.2">
      <c r="AH9889" s="18"/>
    </row>
    <row r="9890" spans="34:34" ht="64.5" customHeight="1" x14ac:dyDescent="0.2">
      <c r="AH9890" s="18"/>
    </row>
    <row r="9891" spans="34:34" ht="64.5" customHeight="1" x14ac:dyDescent="0.2">
      <c r="AH9891" s="18"/>
    </row>
    <row r="9892" spans="34:34" ht="64.5" customHeight="1" x14ac:dyDescent="0.2">
      <c r="AH9892" s="18"/>
    </row>
    <row r="9893" spans="34:34" ht="64.5" customHeight="1" x14ac:dyDescent="0.2">
      <c r="AH9893" s="18"/>
    </row>
    <row r="9894" spans="34:34" ht="64.5" customHeight="1" x14ac:dyDescent="0.2">
      <c r="AH9894" s="18"/>
    </row>
    <row r="9895" spans="34:34" ht="64.5" customHeight="1" x14ac:dyDescent="0.2">
      <c r="AH9895" s="18"/>
    </row>
    <row r="9896" spans="34:34" ht="64.5" customHeight="1" x14ac:dyDescent="0.2">
      <c r="AH9896" s="18"/>
    </row>
    <row r="9897" spans="34:34" ht="64.5" customHeight="1" x14ac:dyDescent="0.2">
      <c r="AH9897" s="18"/>
    </row>
    <row r="9898" spans="34:34" ht="64.5" customHeight="1" x14ac:dyDescent="0.2">
      <c r="AH9898" s="18"/>
    </row>
    <row r="9899" spans="34:34" ht="64.5" customHeight="1" x14ac:dyDescent="0.2">
      <c r="AH9899" s="18"/>
    </row>
    <row r="9900" spans="34:34" ht="64.5" customHeight="1" x14ac:dyDescent="0.2">
      <c r="AH9900" s="18"/>
    </row>
    <row r="9901" spans="34:34" ht="64.5" customHeight="1" x14ac:dyDescent="0.2">
      <c r="AH9901" s="18"/>
    </row>
    <row r="9902" spans="34:34" ht="64.5" customHeight="1" x14ac:dyDescent="0.2">
      <c r="AH9902" s="18"/>
    </row>
    <row r="9903" spans="34:34" ht="64.5" customHeight="1" x14ac:dyDescent="0.2">
      <c r="AH9903" s="18"/>
    </row>
    <row r="9904" spans="34:34" ht="64.5" customHeight="1" x14ac:dyDescent="0.2">
      <c r="AH9904" s="18"/>
    </row>
    <row r="9905" spans="34:34" ht="64.5" customHeight="1" x14ac:dyDescent="0.2">
      <c r="AH9905" s="18"/>
    </row>
    <row r="9906" spans="34:34" ht="64.5" customHeight="1" x14ac:dyDescent="0.2">
      <c r="AH9906" s="18"/>
    </row>
    <row r="9907" spans="34:34" ht="64.5" customHeight="1" x14ac:dyDescent="0.2">
      <c r="AH9907" s="18"/>
    </row>
    <row r="9908" spans="34:34" ht="64.5" customHeight="1" x14ac:dyDescent="0.2">
      <c r="AH9908" s="18"/>
    </row>
    <row r="9909" spans="34:34" ht="64.5" customHeight="1" x14ac:dyDescent="0.2">
      <c r="AH9909" s="18"/>
    </row>
    <row r="9910" spans="34:34" ht="64.5" customHeight="1" x14ac:dyDescent="0.2">
      <c r="AH9910" s="18"/>
    </row>
    <row r="9911" spans="34:34" ht="64.5" customHeight="1" x14ac:dyDescent="0.2">
      <c r="AH9911" s="18"/>
    </row>
    <row r="9912" spans="34:34" ht="64.5" customHeight="1" x14ac:dyDescent="0.2">
      <c r="AH9912" s="18"/>
    </row>
    <row r="9913" spans="34:34" ht="64.5" customHeight="1" x14ac:dyDescent="0.2">
      <c r="AH9913" s="18"/>
    </row>
    <row r="9914" spans="34:34" ht="64.5" customHeight="1" x14ac:dyDescent="0.2">
      <c r="AH9914" s="18"/>
    </row>
    <row r="9915" spans="34:34" ht="64.5" customHeight="1" x14ac:dyDescent="0.2">
      <c r="AH9915" s="18"/>
    </row>
    <row r="9916" spans="34:34" ht="64.5" customHeight="1" x14ac:dyDescent="0.2">
      <c r="AH9916" s="18"/>
    </row>
    <row r="9917" spans="34:34" ht="64.5" customHeight="1" x14ac:dyDescent="0.2">
      <c r="AH9917" s="18"/>
    </row>
    <row r="9918" spans="34:34" ht="64.5" customHeight="1" x14ac:dyDescent="0.2">
      <c r="AH9918" s="18"/>
    </row>
    <row r="9919" spans="34:34" ht="64.5" customHeight="1" x14ac:dyDescent="0.2">
      <c r="AH9919" s="18"/>
    </row>
    <row r="9920" spans="34:34" ht="64.5" customHeight="1" x14ac:dyDescent="0.2">
      <c r="AH9920" s="18"/>
    </row>
    <row r="9921" spans="34:34" ht="64.5" customHeight="1" x14ac:dyDescent="0.2">
      <c r="AH9921" s="18"/>
    </row>
    <row r="9922" spans="34:34" ht="64.5" customHeight="1" x14ac:dyDescent="0.2">
      <c r="AH9922" s="18"/>
    </row>
    <row r="9923" spans="34:34" ht="64.5" customHeight="1" x14ac:dyDescent="0.2">
      <c r="AH9923" s="18"/>
    </row>
    <row r="9924" spans="34:34" ht="64.5" customHeight="1" x14ac:dyDescent="0.2">
      <c r="AH9924" s="18"/>
    </row>
    <row r="9925" spans="34:34" ht="64.5" customHeight="1" x14ac:dyDescent="0.2">
      <c r="AH9925" s="18"/>
    </row>
    <row r="9926" spans="34:34" ht="64.5" customHeight="1" x14ac:dyDescent="0.2">
      <c r="AH9926" s="18"/>
    </row>
    <row r="9927" spans="34:34" ht="64.5" customHeight="1" x14ac:dyDescent="0.2">
      <c r="AH9927" s="18"/>
    </row>
    <row r="9928" spans="34:34" ht="64.5" customHeight="1" x14ac:dyDescent="0.2">
      <c r="AH9928" s="18"/>
    </row>
    <row r="9929" spans="34:34" ht="64.5" customHeight="1" x14ac:dyDescent="0.2">
      <c r="AH9929" s="18"/>
    </row>
    <row r="9930" spans="34:34" ht="64.5" customHeight="1" x14ac:dyDescent="0.2">
      <c r="AH9930" s="18"/>
    </row>
    <row r="9931" spans="34:34" ht="64.5" customHeight="1" x14ac:dyDescent="0.2">
      <c r="AH9931" s="18"/>
    </row>
    <row r="9932" spans="34:34" ht="64.5" customHeight="1" x14ac:dyDescent="0.2">
      <c r="AH9932" s="18"/>
    </row>
    <row r="9933" spans="34:34" ht="64.5" customHeight="1" x14ac:dyDescent="0.2">
      <c r="AH9933" s="18"/>
    </row>
    <row r="9934" spans="34:34" ht="64.5" customHeight="1" x14ac:dyDescent="0.2">
      <c r="AH9934" s="18"/>
    </row>
    <row r="9935" spans="34:34" ht="64.5" customHeight="1" x14ac:dyDescent="0.2">
      <c r="AH9935" s="18"/>
    </row>
    <row r="9936" spans="34:34" ht="64.5" customHeight="1" x14ac:dyDescent="0.2">
      <c r="AH9936" s="18"/>
    </row>
    <row r="9937" spans="34:34" ht="64.5" customHeight="1" x14ac:dyDescent="0.2">
      <c r="AH9937" s="18"/>
    </row>
    <row r="9938" spans="34:34" ht="64.5" customHeight="1" x14ac:dyDescent="0.2">
      <c r="AH9938" s="18"/>
    </row>
    <row r="9939" spans="34:34" ht="64.5" customHeight="1" x14ac:dyDescent="0.2">
      <c r="AH9939" s="18"/>
    </row>
    <row r="9940" spans="34:34" ht="64.5" customHeight="1" x14ac:dyDescent="0.2">
      <c r="AH9940" s="18"/>
    </row>
    <row r="9941" spans="34:34" ht="64.5" customHeight="1" x14ac:dyDescent="0.2">
      <c r="AH9941" s="18"/>
    </row>
    <row r="9942" spans="34:34" ht="64.5" customHeight="1" x14ac:dyDescent="0.2">
      <c r="AH9942" s="18"/>
    </row>
    <row r="9943" spans="34:34" ht="64.5" customHeight="1" x14ac:dyDescent="0.2">
      <c r="AH9943" s="18"/>
    </row>
    <row r="9944" spans="34:34" ht="64.5" customHeight="1" x14ac:dyDescent="0.2">
      <c r="AH9944" s="18"/>
    </row>
    <row r="9945" spans="34:34" ht="64.5" customHeight="1" x14ac:dyDescent="0.2">
      <c r="AH9945" s="18"/>
    </row>
    <row r="9946" spans="34:34" ht="64.5" customHeight="1" x14ac:dyDescent="0.2">
      <c r="AH9946" s="18"/>
    </row>
    <row r="9947" spans="34:34" ht="64.5" customHeight="1" x14ac:dyDescent="0.2">
      <c r="AH9947" s="18"/>
    </row>
    <row r="9948" spans="34:34" ht="64.5" customHeight="1" x14ac:dyDescent="0.2">
      <c r="AH9948" s="18"/>
    </row>
    <row r="9949" spans="34:34" ht="64.5" customHeight="1" x14ac:dyDescent="0.2">
      <c r="AH9949" s="18"/>
    </row>
    <row r="9950" spans="34:34" ht="64.5" customHeight="1" x14ac:dyDescent="0.2">
      <c r="AH9950" s="18"/>
    </row>
    <row r="9951" spans="34:34" ht="64.5" customHeight="1" x14ac:dyDescent="0.2">
      <c r="AH9951" s="18"/>
    </row>
    <row r="9952" spans="34:34" ht="64.5" customHeight="1" x14ac:dyDescent="0.2">
      <c r="AH9952" s="18"/>
    </row>
    <row r="9953" spans="34:34" ht="64.5" customHeight="1" x14ac:dyDescent="0.2">
      <c r="AH9953" s="18"/>
    </row>
    <row r="9954" spans="34:34" ht="64.5" customHeight="1" x14ac:dyDescent="0.2">
      <c r="AH9954" s="18"/>
    </row>
    <row r="9955" spans="34:34" ht="64.5" customHeight="1" x14ac:dyDescent="0.2">
      <c r="AH9955" s="18"/>
    </row>
    <row r="9956" spans="34:34" ht="64.5" customHeight="1" x14ac:dyDescent="0.2">
      <c r="AH9956" s="18"/>
    </row>
    <row r="9957" spans="34:34" ht="64.5" customHeight="1" x14ac:dyDescent="0.2">
      <c r="AH9957" s="18"/>
    </row>
    <row r="9958" spans="34:34" ht="64.5" customHeight="1" x14ac:dyDescent="0.2">
      <c r="AH9958" s="18"/>
    </row>
    <row r="9959" spans="34:34" ht="64.5" customHeight="1" x14ac:dyDescent="0.2">
      <c r="AH9959" s="18"/>
    </row>
    <row r="9960" spans="34:34" ht="64.5" customHeight="1" x14ac:dyDescent="0.2">
      <c r="AH9960" s="18"/>
    </row>
    <row r="9961" spans="34:34" ht="64.5" customHeight="1" x14ac:dyDescent="0.2">
      <c r="AH9961" s="18"/>
    </row>
    <row r="9962" spans="34:34" ht="64.5" customHeight="1" x14ac:dyDescent="0.2">
      <c r="AH9962" s="18"/>
    </row>
    <row r="9963" spans="34:34" ht="64.5" customHeight="1" x14ac:dyDescent="0.2">
      <c r="AH9963" s="18"/>
    </row>
    <row r="9964" spans="34:34" ht="64.5" customHeight="1" x14ac:dyDescent="0.2">
      <c r="AH9964" s="18"/>
    </row>
    <row r="9965" spans="34:34" ht="64.5" customHeight="1" x14ac:dyDescent="0.2">
      <c r="AH9965" s="18"/>
    </row>
    <row r="9966" spans="34:34" ht="64.5" customHeight="1" x14ac:dyDescent="0.2">
      <c r="AH9966" s="18"/>
    </row>
    <row r="9967" spans="34:34" ht="64.5" customHeight="1" x14ac:dyDescent="0.2">
      <c r="AH9967" s="18"/>
    </row>
    <row r="9968" spans="34:34" ht="64.5" customHeight="1" x14ac:dyDescent="0.2">
      <c r="AH9968" s="18"/>
    </row>
    <row r="9969" spans="34:34" ht="64.5" customHeight="1" x14ac:dyDescent="0.2">
      <c r="AH9969" s="18"/>
    </row>
    <row r="9970" spans="34:34" ht="64.5" customHeight="1" x14ac:dyDescent="0.2">
      <c r="AH9970" s="18"/>
    </row>
    <row r="9971" spans="34:34" ht="64.5" customHeight="1" x14ac:dyDescent="0.2">
      <c r="AH9971" s="18"/>
    </row>
    <row r="9972" spans="34:34" ht="64.5" customHeight="1" x14ac:dyDescent="0.2">
      <c r="AH9972" s="18"/>
    </row>
    <row r="9973" spans="34:34" ht="64.5" customHeight="1" x14ac:dyDescent="0.2">
      <c r="AH9973" s="18"/>
    </row>
    <row r="9974" spans="34:34" ht="64.5" customHeight="1" x14ac:dyDescent="0.2">
      <c r="AH9974" s="18"/>
    </row>
    <row r="9975" spans="34:34" ht="64.5" customHeight="1" x14ac:dyDescent="0.2">
      <c r="AH9975" s="18"/>
    </row>
    <row r="9976" spans="34:34" ht="64.5" customHeight="1" x14ac:dyDescent="0.2">
      <c r="AH9976" s="18"/>
    </row>
    <row r="9977" spans="34:34" ht="64.5" customHeight="1" x14ac:dyDescent="0.2">
      <c r="AH9977" s="18"/>
    </row>
    <row r="9978" spans="34:34" ht="64.5" customHeight="1" x14ac:dyDescent="0.2">
      <c r="AH9978" s="18"/>
    </row>
    <row r="9979" spans="34:34" ht="64.5" customHeight="1" x14ac:dyDescent="0.2">
      <c r="AH9979" s="18"/>
    </row>
    <row r="9980" spans="34:34" ht="64.5" customHeight="1" x14ac:dyDescent="0.2">
      <c r="AH9980" s="18"/>
    </row>
    <row r="9981" spans="34:34" ht="64.5" customHeight="1" x14ac:dyDescent="0.2">
      <c r="AH9981" s="18"/>
    </row>
    <row r="9982" spans="34:34" ht="64.5" customHeight="1" x14ac:dyDescent="0.2">
      <c r="AH9982" s="18"/>
    </row>
    <row r="9983" spans="34:34" ht="64.5" customHeight="1" x14ac:dyDescent="0.2">
      <c r="AH9983" s="18"/>
    </row>
    <row r="9984" spans="34:34" ht="64.5" customHeight="1" x14ac:dyDescent="0.2">
      <c r="AH9984" s="18"/>
    </row>
    <row r="9985" spans="34:34" ht="64.5" customHeight="1" x14ac:dyDescent="0.2">
      <c r="AH9985" s="18"/>
    </row>
    <row r="9986" spans="34:34" ht="64.5" customHeight="1" x14ac:dyDescent="0.2">
      <c r="AH9986" s="18"/>
    </row>
    <row r="9987" spans="34:34" ht="64.5" customHeight="1" x14ac:dyDescent="0.2">
      <c r="AH9987" s="18"/>
    </row>
    <row r="9988" spans="34:34" ht="64.5" customHeight="1" x14ac:dyDescent="0.2">
      <c r="AH9988" s="18"/>
    </row>
    <row r="9989" spans="34:34" ht="64.5" customHeight="1" x14ac:dyDescent="0.2">
      <c r="AH9989" s="18"/>
    </row>
    <row r="9990" spans="34:34" ht="64.5" customHeight="1" x14ac:dyDescent="0.2">
      <c r="AH9990" s="18"/>
    </row>
    <row r="9991" spans="34:34" ht="64.5" customHeight="1" x14ac:dyDescent="0.2">
      <c r="AH9991" s="18"/>
    </row>
    <row r="9992" spans="34:34" ht="64.5" customHeight="1" x14ac:dyDescent="0.2">
      <c r="AH9992" s="18"/>
    </row>
    <row r="9993" spans="34:34" ht="64.5" customHeight="1" x14ac:dyDescent="0.2">
      <c r="AH9993" s="18"/>
    </row>
    <row r="9994" spans="34:34" ht="64.5" customHeight="1" x14ac:dyDescent="0.2">
      <c r="AH9994" s="18"/>
    </row>
    <row r="9995" spans="34:34" ht="64.5" customHeight="1" x14ac:dyDescent="0.2">
      <c r="AH9995" s="18"/>
    </row>
    <row r="9996" spans="34:34" ht="64.5" customHeight="1" x14ac:dyDescent="0.2">
      <c r="AH9996" s="18"/>
    </row>
    <row r="9997" spans="34:34" ht="64.5" customHeight="1" x14ac:dyDescent="0.2">
      <c r="AH9997" s="18"/>
    </row>
    <row r="9998" spans="34:34" ht="64.5" customHeight="1" x14ac:dyDescent="0.2">
      <c r="AH9998" s="18"/>
    </row>
    <row r="9999" spans="34:34" ht="64.5" customHeight="1" x14ac:dyDescent="0.2">
      <c r="AH9999" s="18"/>
    </row>
    <row r="10000" spans="34:34" ht="64.5" customHeight="1" x14ac:dyDescent="0.2">
      <c r="AH10000" s="18"/>
    </row>
    <row r="10001" spans="34:34" ht="64.5" customHeight="1" x14ac:dyDescent="0.2">
      <c r="AH10001" s="18"/>
    </row>
    <row r="10002" spans="34:34" ht="64.5" customHeight="1" x14ac:dyDescent="0.2">
      <c r="AH10002" s="18"/>
    </row>
    <row r="10003" spans="34:34" ht="64.5" customHeight="1" x14ac:dyDescent="0.2">
      <c r="AH10003" s="18"/>
    </row>
    <row r="10004" spans="34:34" ht="64.5" customHeight="1" x14ac:dyDescent="0.2">
      <c r="AH10004" s="18"/>
    </row>
    <row r="10005" spans="34:34" ht="64.5" customHeight="1" x14ac:dyDescent="0.2">
      <c r="AH10005" s="18"/>
    </row>
    <row r="10006" spans="34:34" ht="64.5" customHeight="1" x14ac:dyDescent="0.2">
      <c r="AH10006" s="18"/>
    </row>
    <row r="10007" spans="34:34" ht="64.5" customHeight="1" x14ac:dyDescent="0.2">
      <c r="AH10007" s="18"/>
    </row>
    <row r="10008" spans="34:34" ht="64.5" customHeight="1" x14ac:dyDescent="0.2">
      <c r="AH10008" s="18"/>
    </row>
    <row r="10009" spans="34:34" ht="64.5" customHeight="1" x14ac:dyDescent="0.2">
      <c r="AH10009" s="18"/>
    </row>
    <row r="10010" spans="34:34" ht="64.5" customHeight="1" x14ac:dyDescent="0.2">
      <c r="AH10010" s="18"/>
    </row>
    <row r="10011" spans="34:34" ht="64.5" customHeight="1" x14ac:dyDescent="0.2">
      <c r="AH10011" s="18"/>
    </row>
    <row r="10012" spans="34:34" ht="64.5" customHeight="1" x14ac:dyDescent="0.2">
      <c r="AH10012" s="18"/>
    </row>
    <row r="10013" spans="34:34" ht="64.5" customHeight="1" x14ac:dyDescent="0.2">
      <c r="AH10013" s="18"/>
    </row>
    <row r="10014" spans="34:34" ht="64.5" customHeight="1" x14ac:dyDescent="0.2">
      <c r="AH10014" s="18"/>
    </row>
    <row r="10015" spans="34:34" ht="64.5" customHeight="1" x14ac:dyDescent="0.2">
      <c r="AH10015" s="18"/>
    </row>
    <row r="10016" spans="34:34" ht="64.5" customHeight="1" x14ac:dyDescent="0.2">
      <c r="AH10016" s="18"/>
    </row>
    <row r="10017" spans="34:34" ht="64.5" customHeight="1" x14ac:dyDescent="0.2">
      <c r="AH10017" s="18"/>
    </row>
    <row r="10018" spans="34:34" ht="64.5" customHeight="1" x14ac:dyDescent="0.2">
      <c r="AH10018" s="18"/>
    </row>
    <row r="10019" spans="34:34" ht="64.5" customHeight="1" x14ac:dyDescent="0.2">
      <c r="AH10019" s="18"/>
    </row>
    <row r="10020" spans="34:34" ht="64.5" customHeight="1" x14ac:dyDescent="0.2">
      <c r="AH10020" s="18"/>
    </row>
    <row r="10021" spans="34:34" ht="64.5" customHeight="1" x14ac:dyDescent="0.2">
      <c r="AH10021" s="18"/>
    </row>
    <row r="10022" spans="34:34" ht="64.5" customHeight="1" x14ac:dyDescent="0.2">
      <c r="AH10022" s="18"/>
    </row>
    <row r="10023" spans="34:34" ht="64.5" customHeight="1" x14ac:dyDescent="0.2">
      <c r="AH10023" s="18"/>
    </row>
    <row r="10024" spans="34:34" ht="64.5" customHeight="1" x14ac:dyDescent="0.2">
      <c r="AH10024" s="18"/>
    </row>
    <row r="10025" spans="34:34" ht="64.5" customHeight="1" x14ac:dyDescent="0.2">
      <c r="AH10025" s="18"/>
    </row>
    <row r="10026" spans="34:34" ht="64.5" customHeight="1" x14ac:dyDescent="0.2">
      <c r="AH10026" s="18"/>
    </row>
    <row r="10027" spans="34:34" ht="64.5" customHeight="1" x14ac:dyDescent="0.2">
      <c r="AH10027" s="18"/>
    </row>
    <row r="10028" spans="34:34" ht="64.5" customHeight="1" x14ac:dyDescent="0.2">
      <c r="AH10028" s="18"/>
    </row>
    <row r="10029" spans="34:34" ht="64.5" customHeight="1" x14ac:dyDescent="0.2">
      <c r="AH10029" s="18"/>
    </row>
    <row r="10030" spans="34:34" ht="64.5" customHeight="1" x14ac:dyDescent="0.2">
      <c r="AH10030" s="18"/>
    </row>
    <row r="10031" spans="34:34" ht="64.5" customHeight="1" x14ac:dyDescent="0.2">
      <c r="AH10031" s="18"/>
    </row>
    <row r="10032" spans="34:34" ht="64.5" customHeight="1" x14ac:dyDescent="0.2">
      <c r="AH10032" s="18"/>
    </row>
    <row r="10033" spans="34:34" ht="64.5" customHeight="1" x14ac:dyDescent="0.2">
      <c r="AH10033" s="18"/>
    </row>
    <row r="10034" spans="34:34" ht="64.5" customHeight="1" x14ac:dyDescent="0.2">
      <c r="AH10034" s="18"/>
    </row>
    <row r="10035" spans="34:34" ht="64.5" customHeight="1" x14ac:dyDescent="0.2">
      <c r="AH10035" s="18"/>
    </row>
    <row r="10036" spans="34:34" ht="64.5" customHeight="1" x14ac:dyDescent="0.2">
      <c r="AH10036" s="18"/>
    </row>
    <row r="10037" spans="34:34" ht="64.5" customHeight="1" x14ac:dyDescent="0.2">
      <c r="AH10037" s="18"/>
    </row>
    <row r="10038" spans="34:34" ht="64.5" customHeight="1" x14ac:dyDescent="0.2">
      <c r="AH10038" s="18"/>
    </row>
    <row r="10039" spans="34:34" ht="64.5" customHeight="1" x14ac:dyDescent="0.2">
      <c r="AH10039" s="18"/>
    </row>
    <row r="10040" spans="34:34" ht="64.5" customHeight="1" x14ac:dyDescent="0.2">
      <c r="AH10040" s="18"/>
    </row>
    <row r="10041" spans="34:34" ht="64.5" customHeight="1" x14ac:dyDescent="0.2">
      <c r="AH10041" s="18"/>
    </row>
    <row r="10042" spans="34:34" ht="64.5" customHeight="1" x14ac:dyDescent="0.2">
      <c r="AH10042" s="18"/>
    </row>
    <row r="10043" spans="34:34" ht="64.5" customHeight="1" x14ac:dyDescent="0.2">
      <c r="AH10043" s="18"/>
    </row>
    <row r="10044" spans="34:34" ht="64.5" customHeight="1" x14ac:dyDescent="0.2">
      <c r="AH10044" s="18"/>
    </row>
    <row r="10045" spans="34:34" ht="64.5" customHeight="1" x14ac:dyDescent="0.2">
      <c r="AH10045" s="18"/>
    </row>
    <row r="10046" spans="34:34" ht="64.5" customHeight="1" x14ac:dyDescent="0.2">
      <c r="AH10046" s="18"/>
    </row>
    <row r="10047" spans="34:34" ht="64.5" customHeight="1" x14ac:dyDescent="0.2">
      <c r="AH10047" s="18"/>
    </row>
    <row r="10048" spans="34:34" ht="64.5" customHeight="1" x14ac:dyDescent="0.2">
      <c r="AH10048" s="18"/>
    </row>
    <row r="10049" spans="34:34" ht="64.5" customHeight="1" x14ac:dyDescent="0.2">
      <c r="AH10049" s="18"/>
    </row>
    <row r="10050" spans="34:34" ht="64.5" customHeight="1" x14ac:dyDescent="0.2">
      <c r="AH10050" s="18"/>
    </row>
    <row r="10051" spans="34:34" ht="64.5" customHeight="1" x14ac:dyDescent="0.2">
      <c r="AH10051" s="18"/>
    </row>
    <row r="10052" spans="34:34" ht="64.5" customHeight="1" x14ac:dyDescent="0.2">
      <c r="AH10052" s="18"/>
    </row>
    <row r="10053" spans="34:34" ht="64.5" customHeight="1" x14ac:dyDescent="0.2">
      <c r="AH10053" s="18"/>
    </row>
    <row r="10054" spans="34:34" ht="64.5" customHeight="1" x14ac:dyDescent="0.2">
      <c r="AH10054" s="18"/>
    </row>
    <row r="10055" spans="34:34" ht="64.5" customHeight="1" x14ac:dyDescent="0.2">
      <c r="AH10055" s="18"/>
    </row>
    <row r="10056" spans="34:34" ht="64.5" customHeight="1" x14ac:dyDescent="0.2">
      <c r="AH10056" s="18"/>
    </row>
    <row r="10057" spans="34:34" ht="64.5" customHeight="1" x14ac:dyDescent="0.2">
      <c r="AH10057" s="18"/>
    </row>
    <row r="10058" spans="34:34" ht="64.5" customHeight="1" x14ac:dyDescent="0.2">
      <c r="AH10058" s="18"/>
    </row>
    <row r="10059" spans="34:34" ht="64.5" customHeight="1" x14ac:dyDescent="0.2">
      <c r="AH10059" s="18"/>
    </row>
    <row r="10060" spans="34:34" ht="64.5" customHeight="1" x14ac:dyDescent="0.2">
      <c r="AH10060" s="18"/>
    </row>
    <row r="10061" spans="34:34" ht="64.5" customHeight="1" x14ac:dyDescent="0.2">
      <c r="AH10061" s="18"/>
    </row>
    <row r="10062" spans="34:34" ht="64.5" customHeight="1" x14ac:dyDescent="0.2">
      <c r="AH10062" s="18"/>
    </row>
    <row r="10063" spans="34:34" ht="64.5" customHeight="1" x14ac:dyDescent="0.2">
      <c r="AH10063" s="18"/>
    </row>
    <row r="10064" spans="34:34" ht="64.5" customHeight="1" x14ac:dyDescent="0.2">
      <c r="AH10064" s="18"/>
    </row>
    <row r="10065" spans="34:34" ht="64.5" customHeight="1" x14ac:dyDescent="0.2">
      <c r="AH10065" s="18"/>
    </row>
    <row r="10066" spans="34:34" ht="64.5" customHeight="1" x14ac:dyDescent="0.2">
      <c r="AH10066" s="18"/>
    </row>
    <row r="10067" spans="34:34" ht="64.5" customHeight="1" x14ac:dyDescent="0.2">
      <c r="AH10067" s="18"/>
    </row>
    <row r="10068" spans="34:34" ht="64.5" customHeight="1" x14ac:dyDescent="0.2">
      <c r="AH10068" s="18"/>
    </row>
    <row r="10069" spans="34:34" ht="64.5" customHeight="1" x14ac:dyDescent="0.2">
      <c r="AH10069" s="18"/>
    </row>
    <row r="10070" spans="34:34" ht="64.5" customHeight="1" x14ac:dyDescent="0.2">
      <c r="AH10070" s="18"/>
    </row>
    <row r="10071" spans="34:34" ht="64.5" customHeight="1" x14ac:dyDescent="0.2">
      <c r="AH10071" s="18"/>
    </row>
    <row r="10072" spans="34:34" ht="64.5" customHeight="1" x14ac:dyDescent="0.2">
      <c r="AH10072" s="18"/>
    </row>
    <row r="10073" spans="34:34" ht="64.5" customHeight="1" x14ac:dyDescent="0.2">
      <c r="AH10073" s="18"/>
    </row>
    <row r="10074" spans="34:34" ht="64.5" customHeight="1" x14ac:dyDescent="0.2">
      <c r="AH10074" s="18"/>
    </row>
    <row r="10075" spans="34:34" ht="64.5" customHeight="1" x14ac:dyDescent="0.2">
      <c r="AH10075" s="18"/>
    </row>
    <row r="10076" spans="34:34" ht="64.5" customHeight="1" x14ac:dyDescent="0.2">
      <c r="AH10076" s="18"/>
    </row>
    <row r="10077" spans="34:34" ht="64.5" customHeight="1" x14ac:dyDescent="0.2">
      <c r="AH10077" s="18"/>
    </row>
    <row r="10078" spans="34:34" ht="64.5" customHeight="1" x14ac:dyDescent="0.2">
      <c r="AH10078" s="18"/>
    </row>
    <row r="10079" spans="34:34" ht="64.5" customHeight="1" x14ac:dyDescent="0.2">
      <c r="AH10079" s="18"/>
    </row>
    <row r="10080" spans="34:34" ht="64.5" customHeight="1" x14ac:dyDescent="0.2">
      <c r="AH10080" s="18"/>
    </row>
    <row r="10081" spans="34:34" ht="64.5" customHeight="1" x14ac:dyDescent="0.2">
      <c r="AH10081" s="18"/>
    </row>
    <row r="10082" spans="34:34" ht="64.5" customHeight="1" x14ac:dyDescent="0.2">
      <c r="AH10082" s="18"/>
    </row>
    <row r="10083" spans="34:34" ht="64.5" customHeight="1" x14ac:dyDescent="0.2">
      <c r="AH10083" s="18"/>
    </row>
    <row r="10084" spans="34:34" ht="64.5" customHeight="1" x14ac:dyDescent="0.2">
      <c r="AH10084" s="18"/>
    </row>
    <row r="10085" spans="34:34" ht="64.5" customHeight="1" x14ac:dyDescent="0.2">
      <c r="AH10085" s="18"/>
    </row>
    <row r="10086" spans="34:34" ht="64.5" customHeight="1" x14ac:dyDescent="0.2">
      <c r="AH10086" s="18"/>
    </row>
    <row r="10087" spans="34:34" ht="64.5" customHeight="1" x14ac:dyDescent="0.2">
      <c r="AH10087" s="18"/>
    </row>
    <row r="10088" spans="34:34" ht="64.5" customHeight="1" x14ac:dyDescent="0.2">
      <c r="AH10088" s="18"/>
    </row>
    <row r="10089" spans="34:34" ht="64.5" customHeight="1" x14ac:dyDescent="0.2">
      <c r="AH10089" s="18"/>
    </row>
    <row r="10090" spans="34:34" ht="64.5" customHeight="1" x14ac:dyDescent="0.2">
      <c r="AH10090" s="18"/>
    </row>
    <row r="10091" spans="34:34" ht="64.5" customHeight="1" x14ac:dyDescent="0.2">
      <c r="AH10091" s="18"/>
    </row>
    <row r="10092" spans="34:34" ht="64.5" customHeight="1" x14ac:dyDescent="0.2">
      <c r="AH10092" s="18"/>
    </row>
    <row r="10093" spans="34:34" ht="64.5" customHeight="1" x14ac:dyDescent="0.2">
      <c r="AH10093" s="18"/>
    </row>
    <row r="10094" spans="34:34" ht="64.5" customHeight="1" x14ac:dyDescent="0.2">
      <c r="AH10094" s="18"/>
    </row>
    <row r="10095" spans="34:34" ht="64.5" customHeight="1" x14ac:dyDescent="0.2">
      <c r="AH10095" s="18"/>
    </row>
    <row r="10096" spans="34:34" ht="64.5" customHeight="1" x14ac:dyDescent="0.2">
      <c r="AH10096" s="18"/>
    </row>
    <row r="10097" spans="34:34" ht="64.5" customHeight="1" x14ac:dyDescent="0.2">
      <c r="AH10097" s="18"/>
    </row>
    <row r="10098" spans="34:34" ht="64.5" customHeight="1" x14ac:dyDescent="0.2">
      <c r="AH10098" s="18"/>
    </row>
    <row r="10099" spans="34:34" ht="64.5" customHeight="1" x14ac:dyDescent="0.2">
      <c r="AH10099" s="18"/>
    </row>
    <row r="10100" spans="34:34" ht="64.5" customHeight="1" x14ac:dyDescent="0.2">
      <c r="AH10100" s="18"/>
    </row>
    <row r="10101" spans="34:34" ht="64.5" customHeight="1" x14ac:dyDescent="0.2">
      <c r="AH10101" s="18"/>
    </row>
    <row r="10102" spans="34:34" ht="64.5" customHeight="1" x14ac:dyDescent="0.2">
      <c r="AH10102" s="18"/>
    </row>
    <row r="10103" spans="34:34" ht="64.5" customHeight="1" x14ac:dyDescent="0.2">
      <c r="AH10103" s="18"/>
    </row>
    <row r="10104" spans="34:34" ht="64.5" customHeight="1" x14ac:dyDescent="0.2">
      <c r="AH10104" s="18"/>
    </row>
    <row r="10105" spans="34:34" ht="64.5" customHeight="1" x14ac:dyDescent="0.2">
      <c r="AH10105" s="18"/>
    </row>
    <row r="10106" spans="34:34" ht="64.5" customHeight="1" x14ac:dyDescent="0.2">
      <c r="AH10106" s="18"/>
    </row>
    <row r="10107" spans="34:34" ht="64.5" customHeight="1" x14ac:dyDescent="0.2">
      <c r="AH10107" s="18"/>
    </row>
    <row r="10108" spans="34:34" ht="64.5" customHeight="1" x14ac:dyDescent="0.2">
      <c r="AH10108" s="18"/>
    </row>
    <row r="10109" spans="34:34" ht="64.5" customHeight="1" x14ac:dyDescent="0.2">
      <c r="AH10109" s="18"/>
    </row>
    <row r="10110" spans="34:34" ht="64.5" customHeight="1" x14ac:dyDescent="0.2">
      <c r="AH10110" s="18"/>
    </row>
    <row r="10111" spans="34:34" ht="64.5" customHeight="1" x14ac:dyDescent="0.2">
      <c r="AH10111" s="18"/>
    </row>
    <row r="10112" spans="34:34" ht="64.5" customHeight="1" x14ac:dyDescent="0.2">
      <c r="AH10112" s="18"/>
    </row>
    <row r="10113" spans="34:34" ht="64.5" customHeight="1" x14ac:dyDescent="0.2">
      <c r="AH10113" s="18"/>
    </row>
    <row r="10114" spans="34:34" ht="64.5" customHeight="1" x14ac:dyDescent="0.2">
      <c r="AH10114" s="18"/>
    </row>
    <row r="10115" spans="34:34" ht="64.5" customHeight="1" x14ac:dyDescent="0.2">
      <c r="AH10115" s="18"/>
    </row>
    <row r="10116" spans="34:34" ht="64.5" customHeight="1" x14ac:dyDescent="0.2">
      <c r="AH10116" s="18"/>
    </row>
    <row r="10117" spans="34:34" ht="64.5" customHeight="1" x14ac:dyDescent="0.2">
      <c r="AH10117" s="18"/>
    </row>
    <row r="10118" spans="34:34" ht="64.5" customHeight="1" x14ac:dyDescent="0.2">
      <c r="AH10118" s="18"/>
    </row>
    <row r="10119" spans="34:34" ht="64.5" customHeight="1" x14ac:dyDescent="0.2">
      <c r="AH10119" s="18"/>
    </row>
    <row r="10120" spans="34:34" ht="64.5" customHeight="1" x14ac:dyDescent="0.2">
      <c r="AH10120" s="18"/>
    </row>
    <row r="10121" spans="34:34" ht="64.5" customHeight="1" x14ac:dyDescent="0.2">
      <c r="AH10121" s="18"/>
    </row>
    <row r="10122" spans="34:34" ht="64.5" customHeight="1" x14ac:dyDescent="0.2">
      <c r="AH10122" s="18"/>
    </row>
    <row r="10123" spans="34:34" ht="64.5" customHeight="1" x14ac:dyDescent="0.2">
      <c r="AH10123" s="18"/>
    </row>
    <row r="10124" spans="34:34" ht="64.5" customHeight="1" x14ac:dyDescent="0.2">
      <c r="AH10124" s="18"/>
    </row>
    <row r="10125" spans="34:34" ht="64.5" customHeight="1" x14ac:dyDescent="0.2">
      <c r="AH10125" s="18"/>
    </row>
    <row r="10126" spans="34:34" ht="64.5" customHeight="1" x14ac:dyDescent="0.2">
      <c r="AH10126" s="18"/>
    </row>
    <row r="10127" spans="34:34" ht="64.5" customHeight="1" x14ac:dyDescent="0.2">
      <c r="AH10127" s="18"/>
    </row>
    <row r="10128" spans="34:34" ht="64.5" customHeight="1" x14ac:dyDescent="0.2">
      <c r="AH10128" s="18"/>
    </row>
    <row r="10129" spans="34:34" ht="64.5" customHeight="1" x14ac:dyDescent="0.2">
      <c r="AH10129" s="18"/>
    </row>
    <row r="10130" spans="34:34" ht="64.5" customHeight="1" x14ac:dyDescent="0.2">
      <c r="AH10130" s="18"/>
    </row>
    <row r="10131" spans="34:34" ht="64.5" customHeight="1" x14ac:dyDescent="0.2">
      <c r="AH10131" s="18"/>
    </row>
    <row r="10132" spans="34:34" ht="64.5" customHeight="1" x14ac:dyDescent="0.2">
      <c r="AH10132" s="18"/>
    </row>
    <row r="10133" spans="34:34" ht="64.5" customHeight="1" x14ac:dyDescent="0.2">
      <c r="AH10133" s="18"/>
    </row>
    <row r="10134" spans="34:34" ht="64.5" customHeight="1" x14ac:dyDescent="0.2">
      <c r="AH10134" s="18"/>
    </row>
    <row r="10135" spans="34:34" ht="64.5" customHeight="1" x14ac:dyDescent="0.2">
      <c r="AH10135" s="18"/>
    </row>
    <row r="10136" spans="34:34" ht="64.5" customHeight="1" x14ac:dyDescent="0.2">
      <c r="AH10136" s="18"/>
    </row>
    <row r="10137" spans="34:34" ht="64.5" customHeight="1" x14ac:dyDescent="0.2">
      <c r="AH10137" s="18"/>
    </row>
    <row r="10138" spans="34:34" ht="64.5" customHeight="1" x14ac:dyDescent="0.2">
      <c r="AH10138" s="18"/>
    </row>
    <row r="10139" spans="34:34" ht="64.5" customHeight="1" x14ac:dyDescent="0.2">
      <c r="AH10139" s="18"/>
    </row>
    <row r="10140" spans="34:34" ht="64.5" customHeight="1" x14ac:dyDescent="0.2">
      <c r="AH10140" s="18"/>
    </row>
    <row r="10141" spans="34:34" ht="64.5" customHeight="1" x14ac:dyDescent="0.2">
      <c r="AH10141" s="18"/>
    </row>
    <row r="10142" spans="34:34" ht="64.5" customHeight="1" x14ac:dyDescent="0.2">
      <c r="AH10142" s="18"/>
    </row>
    <row r="10143" spans="34:34" ht="64.5" customHeight="1" x14ac:dyDescent="0.2">
      <c r="AH10143" s="18"/>
    </row>
    <row r="10144" spans="34:34" ht="64.5" customHeight="1" x14ac:dyDescent="0.2">
      <c r="AH10144" s="18"/>
    </row>
    <row r="10145" spans="34:34" ht="64.5" customHeight="1" x14ac:dyDescent="0.2">
      <c r="AH10145" s="18"/>
    </row>
    <row r="10146" spans="34:34" ht="64.5" customHeight="1" x14ac:dyDescent="0.2">
      <c r="AH10146" s="18"/>
    </row>
    <row r="10147" spans="34:34" ht="64.5" customHeight="1" x14ac:dyDescent="0.2">
      <c r="AH10147" s="18"/>
    </row>
    <row r="10148" spans="34:34" ht="64.5" customHeight="1" x14ac:dyDescent="0.2">
      <c r="AH10148" s="18"/>
    </row>
    <row r="10149" spans="34:34" ht="64.5" customHeight="1" x14ac:dyDescent="0.2">
      <c r="AH10149" s="18"/>
    </row>
    <row r="10150" spans="34:34" ht="64.5" customHeight="1" x14ac:dyDescent="0.2">
      <c r="AH10150" s="18"/>
    </row>
    <row r="10151" spans="34:34" ht="64.5" customHeight="1" x14ac:dyDescent="0.2">
      <c r="AH10151" s="18"/>
    </row>
    <row r="10152" spans="34:34" ht="64.5" customHeight="1" x14ac:dyDescent="0.2">
      <c r="AH10152" s="18"/>
    </row>
    <row r="10153" spans="34:34" ht="64.5" customHeight="1" x14ac:dyDescent="0.2">
      <c r="AH10153" s="18"/>
    </row>
    <row r="10154" spans="34:34" ht="64.5" customHeight="1" x14ac:dyDescent="0.2">
      <c r="AH10154" s="18"/>
    </row>
    <row r="10155" spans="34:34" ht="64.5" customHeight="1" x14ac:dyDescent="0.2">
      <c r="AH10155" s="18"/>
    </row>
    <row r="10156" spans="34:34" ht="64.5" customHeight="1" x14ac:dyDescent="0.2">
      <c r="AH10156" s="18"/>
    </row>
    <row r="10157" spans="34:34" ht="64.5" customHeight="1" x14ac:dyDescent="0.2">
      <c r="AH10157" s="18"/>
    </row>
    <row r="10158" spans="34:34" ht="64.5" customHeight="1" x14ac:dyDescent="0.2">
      <c r="AH10158" s="18"/>
    </row>
    <row r="10159" spans="34:34" ht="64.5" customHeight="1" x14ac:dyDescent="0.2">
      <c r="AH10159" s="18"/>
    </row>
    <row r="10160" spans="34:34" ht="64.5" customHeight="1" x14ac:dyDescent="0.2">
      <c r="AH10160" s="18"/>
    </row>
    <row r="10161" spans="34:34" ht="64.5" customHeight="1" x14ac:dyDescent="0.2">
      <c r="AH10161" s="18"/>
    </row>
    <row r="10162" spans="34:34" ht="64.5" customHeight="1" x14ac:dyDescent="0.2">
      <c r="AH10162" s="18"/>
    </row>
    <row r="10163" spans="34:34" ht="64.5" customHeight="1" x14ac:dyDescent="0.2">
      <c r="AH10163" s="18"/>
    </row>
    <row r="10164" spans="34:34" ht="64.5" customHeight="1" x14ac:dyDescent="0.2">
      <c r="AH10164" s="18"/>
    </row>
    <row r="10165" spans="34:34" ht="64.5" customHeight="1" x14ac:dyDescent="0.2">
      <c r="AH10165" s="18"/>
    </row>
    <row r="10166" spans="34:34" ht="64.5" customHeight="1" x14ac:dyDescent="0.2">
      <c r="AH10166" s="18"/>
    </row>
    <row r="10167" spans="34:34" ht="64.5" customHeight="1" x14ac:dyDescent="0.2">
      <c r="AH10167" s="18"/>
    </row>
    <row r="10168" spans="34:34" ht="64.5" customHeight="1" x14ac:dyDescent="0.2">
      <c r="AH10168" s="18"/>
    </row>
    <row r="10169" spans="34:34" ht="64.5" customHeight="1" x14ac:dyDescent="0.2">
      <c r="AH10169" s="18"/>
    </row>
    <row r="10170" spans="34:34" ht="64.5" customHeight="1" x14ac:dyDescent="0.2">
      <c r="AH10170" s="18"/>
    </row>
    <row r="10171" spans="34:34" ht="64.5" customHeight="1" x14ac:dyDescent="0.2">
      <c r="AH10171" s="18"/>
    </row>
    <row r="10172" spans="34:34" ht="64.5" customHeight="1" x14ac:dyDescent="0.2">
      <c r="AH10172" s="18"/>
    </row>
    <row r="10173" spans="34:34" ht="64.5" customHeight="1" x14ac:dyDescent="0.2">
      <c r="AH10173" s="18"/>
    </row>
    <row r="10174" spans="34:34" ht="64.5" customHeight="1" x14ac:dyDescent="0.2">
      <c r="AH10174" s="18"/>
    </row>
    <row r="10175" spans="34:34" ht="64.5" customHeight="1" x14ac:dyDescent="0.2">
      <c r="AH10175" s="18"/>
    </row>
    <row r="10176" spans="34:34" ht="64.5" customHeight="1" x14ac:dyDescent="0.2">
      <c r="AH10176" s="18"/>
    </row>
    <row r="10177" spans="34:34" ht="64.5" customHeight="1" x14ac:dyDescent="0.2">
      <c r="AH10177" s="18"/>
    </row>
    <row r="10178" spans="34:34" ht="64.5" customHeight="1" x14ac:dyDescent="0.2">
      <c r="AH10178" s="18"/>
    </row>
    <row r="10179" spans="34:34" ht="64.5" customHeight="1" x14ac:dyDescent="0.2">
      <c r="AH10179" s="18"/>
    </row>
    <row r="10180" spans="34:34" ht="64.5" customHeight="1" x14ac:dyDescent="0.2">
      <c r="AH10180" s="18"/>
    </row>
    <row r="10181" spans="34:34" ht="64.5" customHeight="1" x14ac:dyDescent="0.2">
      <c r="AH10181" s="18"/>
    </row>
    <row r="10182" spans="34:34" ht="64.5" customHeight="1" x14ac:dyDescent="0.2">
      <c r="AH10182" s="18"/>
    </row>
    <row r="10183" spans="34:34" ht="64.5" customHeight="1" x14ac:dyDescent="0.2">
      <c r="AH10183" s="18"/>
    </row>
    <row r="10184" spans="34:34" ht="64.5" customHeight="1" x14ac:dyDescent="0.2">
      <c r="AH10184" s="18"/>
    </row>
    <row r="10185" spans="34:34" ht="64.5" customHeight="1" x14ac:dyDescent="0.2">
      <c r="AH10185" s="18"/>
    </row>
    <row r="10186" spans="34:34" ht="64.5" customHeight="1" x14ac:dyDescent="0.2">
      <c r="AH10186" s="18"/>
    </row>
    <row r="10187" spans="34:34" ht="64.5" customHeight="1" x14ac:dyDescent="0.2">
      <c r="AH10187" s="18"/>
    </row>
    <row r="10188" spans="34:34" ht="64.5" customHeight="1" x14ac:dyDescent="0.2">
      <c r="AH10188" s="18"/>
    </row>
    <row r="10189" spans="34:34" ht="64.5" customHeight="1" x14ac:dyDescent="0.2">
      <c r="AH10189" s="18"/>
    </row>
    <row r="10190" spans="34:34" ht="64.5" customHeight="1" x14ac:dyDescent="0.2">
      <c r="AH10190" s="18"/>
    </row>
    <row r="10191" spans="34:34" ht="64.5" customHeight="1" x14ac:dyDescent="0.2">
      <c r="AH10191" s="18"/>
    </row>
    <row r="10192" spans="34:34" ht="64.5" customHeight="1" x14ac:dyDescent="0.2">
      <c r="AH10192" s="18"/>
    </row>
    <row r="10193" spans="34:34" ht="64.5" customHeight="1" x14ac:dyDescent="0.2">
      <c r="AH10193" s="18"/>
    </row>
    <row r="10194" spans="34:34" ht="64.5" customHeight="1" x14ac:dyDescent="0.2">
      <c r="AH10194" s="18"/>
    </row>
    <row r="10195" spans="34:34" ht="64.5" customHeight="1" x14ac:dyDescent="0.2">
      <c r="AH10195" s="18"/>
    </row>
    <row r="10196" spans="34:34" ht="64.5" customHeight="1" x14ac:dyDescent="0.2">
      <c r="AH10196" s="18"/>
    </row>
    <row r="10197" spans="34:34" ht="64.5" customHeight="1" x14ac:dyDescent="0.2">
      <c r="AH10197" s="18"/>
    </row>
    <row r="10198" spans="34:34" ht="64.5" customHeight="1" x14ac:dyDescent="0.2">
      <c r="AH10198" s="18"/>
    </row>
    <row r="10199" spans="34:34" ht="64.5" customHeight="1" x14ac:dyDescent="0.2">
      <c r="AH10199" s="18"/>
    </row>
    <row r="10200" spans="34:34" ht="64.5" customHeight="1" x14ac:dyDescent="0.2">
      <c r="AH10200" s="18"/>
    </row>
    <row r="10201" spans="34:34" ht="64.5" customHeight="1" x14ac:dyDescent="0.2">
      <c r="AH10201" s="18"/>
    </row>
    <row r="10202" spans="34:34" ht="64.5" customHeight="1" x14ac:dyDescent="0.2">
      <c r="AH10202" s="18"/>
    </row>
    <row r="10203" spans="34:34" ht="64.5" customHeight="1" x14ac:dyDescent="0.2">
      <c r="AH10203" s="18"/>
    </row>
    <row r="10204" spans="34:34" ht="64.5" customHeight="1" x14ac:dyDescent="0.2">
      <c r="AH10204" s="18"/>
    </row>
    <row r="10205" spans="34:34" ht="64.5" customHeight="1" x14ac:dyDescent="0.2">
      <c r="AH10205" s="18"/>
    </row>
    <row r="10206" spans="34:34" ht="64.5" customHeight="1" x14ac:dyDescent="0.2">
      <c r="AH10206" s="18"/>
    </row>
    <row r="10207" spans="34:34" ht="64.5" customHeight="1" x14ac:dyDescent="0.2">
      <c r="AH10207" s="18"/>
    </row>
    <row r="10208" spans="34:34" ht="64.5" customHeight="1" x14ac:dyDescent="0.2">
      <c r="AH10208" s="18"/>
    </row>
    <row r="10209" spans="34:34" ht="64.5" customHeight="1" x14ac:dyDescent="0.2">
      <c r="AH10209" s="18"/>
    </row>
    <row r="10210" spans="34:34" ht="64.5" customHeight="1" x14ac:dyDescent="0.2">
      <c r="AH10210" s="18"/>
    </row>
    <row r="10211" spans="34:34" ht="64.5" customHeight="1" x14ac:dyDescent="0.2">
      <c r="AH10211" s="18"/>
    </row>
    <row r="10212" spans="34:34" ht="64.5" customHeight="1" x14ac:dyDescent="0.2">
      <c r="AH10212" s="18"/>
    </row>
    <row r="10213" spans="34:34" ht="64.5" customHeight="1" x14ac:dyDescent="0.2">
      <c r="AH10213" s="18"/>
    </row>
    <row r="10214" spans="34:34" ht="64.5" customHeight="1" x14ac:dyDescent="0.2">
      <c r="AH10214" s="18"/>
    </row>
    <row r="10215" spans="34:34" ht="64.5" customHeight="1" x14ac:dyDescent="0.2">
      <c r="AH10215" s="18"/>
    </row>
    <row r="10216" spans="34:34" ht="64.5" customHeight="1" x14ac:dyDescent="0.2">
      <c r="AH10216" s="18"/>
    </row>
    <row r="10217" spans="34:34" ht="64.5" customHeight="1" x14ac:dyDescent="0.2">
      <c r="AH10217" s="18"/>
    </row>
    <row r="10218" spans="34:34" ht="64.5" customHeight="1" x14ac:dyDescent="0.2">
      <c r="AH10218" s="18"/>
    </row>
    <row r="10219" spans="34:34" ht="64.5" customHeight="1" x14ac:dyDescent="0.2">
      <c r="AH10219" s="18"/>
    </row>
    <row r="10220" spans="34:34" ht="64.5" customHeight="1" x14ac:dyDescent="0.2">
      <c r="AH10220" s="18"/>
    </row>
    <row r="10221" spans="34:34" ht="64.5" customHeight="1" x14ac:dyDescent="0.2">
      <c r="AH10221" s="18"/>
    </row>
    <row r="10222" spans="34:34" ht="64.5" customHeight="1" x14ac:dyDescent="0.2">
      <c r="AH10222" s="18"/>
    </row>
    <row r="10223" spans="34:34" ht="64.5" customHeight="1" x14ac:dyDescent="0.2">
      <c r="AH10223" s="18"/>
    </row>
    <row r="10224" spans="34:34" ht="64.5" customHeight="1" x14ac:dyDescent="0.2">
      <c r="AH10224" s="18"/>
    </row>
    <row r="10225" spans="34:34" ht="64.5" customHeight="1" x14ac:dyDescent="0.2">
      <c r="AH10225" s="18"/>
    </row>
    <row r="10226" spans="34:34" ht="64.5" customHeight="1" x14ac:dyDescent="0.2">
      <c r="AH10226" s="18"/>
    </row>
    <row r="10227" spans="34:34" ht="64.5" customHeight="1" x14ac:dyDescent="0.2">
      <c r="AH10227" s="18"/>
    </row>
    <row r="10228" spans="34:34" ht="64.5" customHeight="1" x14ac:dyDescent="0.2">
      <c r="AH10228" s="18"/>
    </row>
    <row r="10229" spans="34:34" ht="64.5" customHeight="1" x14ac:dyDescent="0.2">
      <c r="AH10229" s="18"/>
    </row>
    <row r="10230" spans="34:34" ht="64.5" customHeight="1" x14ac:dyDescent="0.2">
      <c r="AH10230" s="18"/>
    </row>
    <row r="10231" spans="34:34" ht="64.5" customHeight="1" x14ac:dyDescent="0.2">
      <c r="AH10231" s="18"/>
    </row>
    <row r="10232" spans="34:34" ht="64.5" customHeight="1" x14ac:dyDescent="0.2">
      <c r="AH10232" s="18"/>
    </row>
    <row r="10233" spans="34:34" ht="64.5" customHeight="1" x14ac:dyDescent="0.2">
      <c r="AH10233" s="18"/>
    </row>
    <row r="10234" spans="34:34" ht="64.5" customHeight="1" x14ac:dyDescent="0.2">
      <c r="AH10234" s="18"/>
    </row>
    <row r="10235" spans="34:34" ht="64.5" customHeight="1" x14ac:dyDescent="0.2">
      <c r="AH10235" s="18"/>
    </row>
    <row r="10236" spans="34:34" ht="64.5" customHeight="1" x14ac:dyDescent="0.2">
      <c r="AH10236" s="18"/>
    </row>
    <row r="10237" spans="34:34" ht="64.5" customHeight="1" x14ac:dyDescent="0.2">
      <c r="AH10237" s="18"/>
    </row>
    <row r="10238" spans="34:34" ht="64.5" customHeight="1" x14ac:dyDescent="0.2">
      <c r="AH10238" s="18"/>
    </row>
    <row r="10239" spans="34:34" ht="64.5" customHeight="1" x14ac:dyDescent="0.2">
      <c r="AH10239" s="18"/>
    </row>
    <row r="10240" spans="34:34" ht="64.5" customHeight="1" x14ac:dyDescent="0.2">
      <c r="AH10240" s="18"/>
    </row>
    <row r="10241" spans="34:34" ht="64.5" customHeight="1" x14ac:dyDescent="0.2">
      <c r="AH10241" s="18"/>
    </row>
    <row r="10242" spans="34:34" ht="64.5" customHeight="1" x14ac:dyDescent="0.2">
      <c r="AH10242" s="18"/>
    </row>
    <row r="10243" spans="34:34" ht="64.5" customHeight="1" x14ac:dyDescent="0.2">
      <c r="AH10243" s="18"/>
    </row>
    <row r="10244" spans="34:34" ht="64.5" customHeight="1" x14ac:dyDescent="0.2">
      <c r="AH10244" s="18"/>
    </row>
    <row r="10245" spans="34:34" ht="64.5" customHeight="1" x14ac:dyDescent="0.2">
      <c r="AH10245" s="18"/>
    </row>
    <row r="10246" spans="34:34" ht="64.5" customHeight="1" x14ac:dyDescent="0.2">
      <c r="AH10246" s="18"/>
    </row>
    <row r="10247" spans="34:34" ht="64.5" customHeight="1" x14ac:dyDescent="0.2">
      <c r="AH10247" s="18"/>
    </row>
    <row r="10248" spans="34:34" ht="64.5" customHeight="1" x14ac:dyDescent="0.2">
      <c r="AH10248" s="18"/>
    </row>
    <row r="10249" spans="34:34" ht="64.5" customHeight="1" x14ac:dyDescent="0.2">
      <c r="AH10249" s="18"/>
    </row>
    <row r="10250" spans="34:34" ht="64.5" customHeight="1" x14ac:dyDescent="0.2">
      <c r="AH10250" s="18"/>
    </row>
    <row r="10251" spans="34:34" ht="64.5" customHeight="1" x14ac:dyDescent="0.2">
      <c r="AH10251" s="18"/>
    </row>
    <row r="10252" spans="34:34" ht="64.5" customHeight="1" x14ac:dyDescent="0.2">
      <c r="AH10252" s="18"/>
    </row>
    <row r="10253" spans="34:34" ht="64.5" customHeight="1" x14ac:dyDescent="0.2">
      <c r="AH10253" s="18"/>
    </row>
    <row r="10254" spans="34:34" ht="64.5" customHeight="1" x14ac:dyDescent="0.2">
      <c r="AH10254" s="18"/>
    </row>
    <row r="10255" spans="34:34" ht="64.5" customHeight="1" x14ac:dyDescent="0.2">
      <c r="AH10255" s="18"/>
    </row>
    <row r="10256" spans="34:34" ht="64.5" customHeight="1" x14ac:dyDescent="0.2">
      <c r="AH10256" s="18"/>
    </row>
    <row r="10257" spans="34:34" ht="64.5" customHeight="1" x14ac:dyDescent="0.2">
      <c r="AH10257" s="18"/>
    </row>
    <row r="10258" spans="34:34" ht="64.5" customHeight="1" x14ac:dyDescent="0.2">
      <c r="AH10258" s="18"/>
    </row>
    <row r="10259" spans="34:34" ht="64.5" customHeight="1" x14ac:dyDescent="0.2">
      <c r="AH10259" s="18"/>
    </row>
    <row r="10260" spans="34:34" ht="64.5" customHeight="1" x14ac:dyDescent="0.2">
      <c r="AH10260" s="18"/>
    </row>
    <row r="10261" spans="34:34" ht="64.5" customHeight="1" x14ac:dyDescent="0.2">
      <c r="AH10261" s="18"/>
    </row>
    <row r="10262" spans="34:34" ht="64.5" customHeight="1" x14ac:dyDescent="0.2">
      <c r="AH10262" s="18"/>
    </row>
    <row r="10263" spans="34:34" ht="64.5" customHeight="1" x14ac:dyDescent="0.2">
      <c r="AH10263" s="18"/>
    </row>
    <row r="10264" spans="34:34" ht="64.5" customHeight="1" x14ac:dyDescent="0.2">
      <c r="AH10264" s="18"/>
    </row>
    <row r="10265" spans="34:34" ht="64.5" customHeight="1" x14ac:dyDescent="0.2">
      <c r="AH10265" s="18"/>
    </row>
    <row r="10266" spans="34:34" ht="64.5" customHeight="1" x14ac:dyDescent="0.2">
      <c r="AH10266" s="18"/>
    </row>
    <row r="10267" spans="34:34" ht="64.5" customHeight="1" x14ac:dyDescent="0.2">
      <c r="AH10267" s="18"/>
    </row>
    <row r="10268" spans="34:34" ht="64.5" customHeight="1" x14ac:dyDescent="0.2">
      <c r="AH10268" s="18"/>
    </row>
    <row r="10269" spans="34:34" ht="64.5" customHeight="1" x14ac:dyDescent="0.2">
      <c r="AH10269" s="18"/>
    </row>
    <row r="10270" spans="34:34" ht="64.5" customHeight="1" x14ac:dyDescent="0.2">
      <c r="AH10270" s="18"/>
    </row>
    <row r="10271" spans="34:34" ht="64.5" customHeight="1" x14ac:dyDescent="0.2">
      <c r="AH10271" s="18"/>
    </row>
    <row r="10272" spans="34:34" ht="64.5" customHeight="1" x14ac:dyDescent="0.2">
      <c r="AH10272" s="18"/>
    </row>
    <row r="10273" spans="34:34" ht="64.5" customHeight="1" x14ac:dyDescent="0.2">
      <c r="AH10273" s="18"/>
    </row>
    <row r="10274" spans="34:34" ht="64.5" customHeight="1" x14ac:dyDescent="0.2">
      <c r="AH10274" s="18"/>
    </row>
    <row r="10275" spans="34:34" ht="64.5" customHeight="1" x14ac:dyDescent="0.2">
      <c r="AH10275" s="18"/>
    </row>
    <row r="10276" spans="34:34" ht="64.5" customHeight="1" x14ac:dyDescent="0.2">
      <c r="AH10276" s="18"/>
    </row>
    <row r="10277" spans="34:34" ht="64.5" customHeight="1" x14ac:dyDescent="0.2">
      <c r="AH10277" s="18"/>
    </row>
    <row r="10278" spans="34:34" ht="64.5" customHeight="1" x14ac:dyDescent="0.2">
      <c r="AH10278" s="18"/>
    </row>
    <row r="10279" spans="34:34" ht="64.5" customHeight="1" x14ac:dyDescent="0.2">
      <c r="AH10279" s="18"/>
    </row>
    <row r="10280" spans="34:34" ht="64.5" customHeight="1" x14ac:dyDescent="0.2">
      <c r="AH10280" s="18"/>
    </row>
    <row r="10281" spans="34:34" ht="64.5" customHeight="1" x14ac:dyDescent="0.2">
      <c r="AH10281" s="18"/>
    </row>
    <row r="10282" spans="34:34" ht="64.5" customHeight="1" x14ac:dyDescent="0.2">
      <c r="AH10282" s="18"/>
    </row>
    <row r="10283" spans="34:34" ht="64.5" customHeight="1" x14ac:dyDescent="0.2">
      <c r="AH10283" s="18"/>
    </row>
    <row r="10284" spans="34:34" ht="64.5" customHeight="1" x14ac:dyDescent="0.2">
      <c r="AH10284" s="18"/>
    </row>
    <row r="10285" spans="34:34" ht="64.5" customHeight="1" x14ac:dyDescent="0.2">
      <c r="AH10285" s="18"/>
    </row>
    <row r="10286" spans="34:34" ht="64.5" customHeight="1" x14ac:dyDescent="0.2">
      <c r="AH10286" s="18"/>
    </row>
    <row r="10287" spans="34:34" ht="64.5" customHeight="1" x14ac:dyDescent="0.2">
      <c r="AH10287" s="18"/>
    </row>
    <row r="10288" spans="34:34" ht="64.5" customHeight="1" x14ac:dyDescent="0.2">
      <c r="AH10288" s="18"/>
    </row>
    <row r="10289" spans="34:34" ht="64.5" customHeight="1" x14ac:dyDescent="0.2">
      <c r="AH10289" s="18"/>
    </row>
    <row r="10290" spans="34:34" ht="64.5" customHeight="1" x14ac:dyDescent="0.2">
      <c r="AH10290" s="18"/>
    </row>
    <row r="10291" spans="34:34" ht="64.5" customHeight="1" x14ac:dyDescent="0.2">
      <c r="AH10291" s="18"/>
    </row>
    <row r="10292" spans="34:34" ht="64.5" customHeight="1" x14ac:dyDescent="0.2">
      <c r="AH10292" s="18"/>
    </row>
    <row r="10293" spans="34:34" ht="64.5" customHeight="1" x14ac:dyDescent="0.2">
      <c r="AH10293" s="18"/>
    </row>
    <row r="10294" spans="34:34" ht="64.5" customHeight="1" x14ac:dyDescent="0.2">
      <c r="AH10294" s="18"/>
    </row>
    <row r="10295" spans="34:34" ht="64.5" customHeight="1" x14ac:dyDescent="0.2">
      <c r="AH10295" s="18"/>
    </row>
    <row r="10296" spans="34:34" ht="64.5" customHeight="1" x14ac:dyDescent="0.2">
      <c r="AH10296" s="18"/>
    </row>
    <row r="10297" spans="34:34" ht="64.5" customHeight="1" x14ac:dyDescent="0.2">
      <c r="AH10297" s="18"/>
    </row>
    <row r="10298" spans="34:34" ht="64.5" customHeight="1" x14ac:dyDescent="0.2">
      <c r="AH10298" s="18"/>
    </row>
    <row r="10299" spans="34:34" ht="64.5" customHeight="1" x14ac:dyDescent="0.2">
      <c r="AH10299" s="18"/>
    </row>
    <row r="10300" spans="34:34" ht="64.5" customHeight="1" x14ac:dyDescent="0.2">
      <c r="AH10300" s="18"/>
    </row>
    <row r="10301" spans="34:34" ht="64.5" customHeight="1" x14ac:dyDescent="0.2">
      <c r="AH10301" s="18"/>
    </row>
    <row r="10302" spans="34:34" ht="64.5" customHeight="1" x14ac:dyDescent="0.2">
      <c r="AH10302" s="18"/>
    </row>
    <row r="10303" spans="34:34" ht="64.5" customHeight="1" x14ac:dyDescent="0.2">
      <c r="AH10303" s="18"/>
    </row>
    <row r="10304" spans="34:34" ht="64.5" customHeight="1" x14ac:dyDescent="0.2">
      <c r="AH10304" s="18"/>
    </row>
    <row r="10305" spans="34:34" ht="64.5" customHeight="1" x14ac:dyDescent="0.2">
      <c r="AH10305" s="18"/>
    </row>
    <row r="10306" spans="34:34" ht="64.5" customHeight="1" x14ac:dyDescent="0.2">
      <c r="AH10306" s="18"/>
    </row>
    <row r="10307" spans="34:34" ht="64.5" customHeight="1" x14ac:dyDescent="0.2">
      <c r="AH10307" s="18"/>
    </row>
    <row r="10308" spans="34:34" ht="64.5" customHeight="1" x14ac:dyDescent="0.2">
      <c r="AH10308" s="18"/>
    </row>
    <row r="10309" spans="34:34" ht="64.5" customHeight="1" x14ac:dyDescent="0.2">
      <c r="AH10309" s="18"/>
    </row>
    <row r="10310" spans="34:34" ht="64.5" customHeight="1" x14ac:dyDescent="0.2">
      <c r="AH10310" s="18"/>
    </row>
    <row r="10311" spans="34:34" ht="64.5" customHeight="1" x14ac:dyDescent="0.2">
      <c r="AH10311" s="18"/>
    </row>
    <row r="10312" spans="34:34" ht="64.5" customHeight="1" x14ac:dyDescent="0.2">
      <c r="AH10312" s="18"/>
    </row>
    <row r="10313" spans="34:34" ht="64.5" customHeight="1" x14ac:dyDescent="0.2">
      <c r="AH10313" s="18"/>
    </row>
    <row r="10314" spans="34:34" ht="64.5" customHeight="1" x14ac:dyDescent="0.2">
      <c r="AH10314" s="18"/>
    </row>
    <row r="10315" spans="34:34" ht="64.5" customHeight="1" x14ac:dyDescent="0.2">
      <c r="AH10315" s="18"/>
    </row>
    <row r="10316" spans="34:34" ht="64.5" customHeight="1" x14ac:dyDescent="0.2">
      <c r="AH10316" s="18"/>
    </row>
    <row r="10317" spans="34:34" ht="64.5" customHeight="1" x14ac:dyDescent="0.2">
      <c r="AH10317" s="18"/>
    </row>
    <row r="10318" spans="34:34" ht="64.5" customHeight="1" x14ac:dyDescent="0.2">
      <c r="AH10318" s="18"/>
    </row>
    <row r="10319" spans="34:34" ht="64.5" customHeight="1" x14ac:dyDescent="0.2">
      <c r="AH10319" s="18"/>
    </row>
    <row r="10320" spans="34:34" ht="64.5" customHeight="1" x14ac:dyDescent="0.2">
      <c r="AH10320" s="18"/>
    </row>
    <row r="10321" spans="34:34" ht="64.5" customHeight="1" x14ac:dyDescent="0.2">
      <c r="AH10321" s="18"/>
    </row>
    <row r="10322" spans="34:34" ht="64.5" customHeight="1" x14ac:dyDescent="0.2">
      <c r="AH10322" s="18"/>
    </row>
    <row r="10323" spans="34:34" ht="64.5" customHeight="1" x14ac:dyDescent="0.2">
      <c r="AH10323" s="18"/>
    </row>
    <row r="10324" spans="34:34" ht="64.5" customHeight="1" x14ac:dyDescent="0.2">
      <c r="AH10324" s="18"/>
    </row>
    <row r="10325" spans="34:34" ht="64.5" customHeight="1" x14ac:dyDescent="0.2">
      <c r="AH10325" s="18"/>
    </row>
    <row r="10326" spans="34:34" ht="64.5" customHeight="1" x14ac:dyDescent="0.2">
      <c r="AH10326" s="18"/>
    </row>
    <row r="10327" spans="34:34" ht="64.5" customHeight="1" x14ac:dyDescent="0.2">
      <c r="AH10327" s="18"/>
    </row>
    <row r="10328" spans="34:34" ht="64.5" customHeight="1" x14ac:dyDescent="0.2">
      <c r="AH10328" s="18"/>
    </row>
    <row r="10329" spans="34:34" ht="64.5" customHeight="1" x14ac:dyDescent="0.2">
      <c r="AH10329" s="18"/>
    </row>
    <row r="10330" spans="34:34" ht="64.5" customHeight="1" x14ac:dyDescent="0.2">
      <c r="AH10330" s="18"/>
    </row>
    <row r="10331" spans="34:34" ht="64.5" customHeight="1" x14ac:dyDescent="0.2">
      <c r="AH10331" s="18"/>
    </row>
    <row r="10332" spans="34:34" ht="64.5" customHeight="1" x14ac:dyDescent="0.2">
      <c r="AH10332" s="18"/>
    </row>
    <row r="10333" spans="34:34" ht="64.5" customHeight="1" x14ac:dyDescent="0.2">
      <c r="AH10333" s="18"/>
    </row>
    <row r="10334" spans="34:34" ht="64.5" customHeight="1" x14ac:dyDescent="0.2">
      <c r="AH10334" s="18"/>
    </row>
    <row r="10335" spans="34:34" ht="64.5" customHeight="1" x14ac:dyDescent="0.2">
      <c r="AH10335" s="18"/>
    </row>
    <row r="10336" spans="34:34" ht="64.5" customHeight="1" x14ac:dyDescent="0.2">
      <c r="AH10336" s="18"/>
    </row>
    <row r="10337" spans="34:34" ht="64.5" customHeight="1" x14ac:dyDescent="0.2">
      <c r="AH10337" s="18"/>
    </row>
    <row r="10338" spans="34:34" ht="64.5" customHeight="1" x14ac:dyDescent="0.2">
      <c r="AH10338" s="18"/>
    </row>
    <row r="10339" spans="34:34" ht="64.5" customHeight="1" x14ac:dyDescent="0.2">
      <c r="AH10339" s="18"/>
    </row>
    <row r="10340" spans="34:34" ht="64.5" customHeight="1" x14ac:dyDescent="0.2">
      <c r="AH10340" s="18"/>
    </row>
    <row r="10341" spans="34:34" ht="64.5" customHeight="1" x14ac:dyDescent="0.2">
      <c r="AH10341" s="18"/>
    </row>
    <row r="10342" spans="34:34" ht="64.5" customHeight="1" x14ac:dyDescent="0.2">
      <c r="AH10342" s="18"/>
    </row>
    <row r="10343" spans="34:34" ht="64.5" customHeight="1" x14ac:dyDescent="0.2">
      <c r="AH10343" s="18"/>
    </row>
    <row r="10344" spans="34:34" ht="64.5" customHeight="1" x14ac:dyDescent="0.2">
      <c r="AH10344" s="18"/>
    </row>
    <row r="10345" spans="34:34" ht="64.5" customHeight="1" x14ac:dyDescent="0.2">
      <c r="AH10345" s="18"/>
    </row>
    <row r="10346" spans="34:34" ht="64.5" customHeight="1" x14ac:dyDescent="0.2">
      <c r="AH10346" s="18"/>
    </row>
    <row r="10347" spans="34:34" ht="64.5" customHeight="1" x14ac:dyDescent="0.2">
      <c r="AH10347" s="18"/>
    </row>
    <row r="10348" spans="34:34" ht="64.5" customHeight="1" x14ac:dyDescent="0.2">
      <c r="AH10348" s="18"/>
    </row>
    <row r="10349" spans="34:34" ht="64.5" customHeight="1" x14ac:dyDescent="0.2">
      <c r="AH10349" s="18"/>
    </row>
    <row r="10350" spans="34:34" ht="64.5" customHeight="1" x14ac:dyDescent="0.2">
      <c r="AH10350" s="18"/>
    </row>
    <row r="10351" spans="34:34" ht="64.5" customHeight="1" x14ac:dyDescent="0.2">
      <c r="AH10351" s="18"/>
    </row>
    <row r="10352" spans="34:34" ht="64.5" customHeight="1" x14ac:dyDescent="0.2">
      <c r="AH10352" s="18"/>
    </row>
    <row r="10353" spans="34:34" ht="64.5" customHeight="1" x14ac:dyDescent="0.2">
      <c r="AH10353" s="18"/>
    </row>
    <row r="10354" spans="34:34" ht="64.5" customHeight="1" x14ac:dyDescent="0.2">
      <c r="AH10354" s="18"/>
    </row>
    <row r="10355" spans="34:34" ht="64.5" customHeight="1" x14ac:dyDescent="0.2">
      <c r="AH10355" s="18"/>
    </row>
    <row r="10356" spans="34:34" ht="64.5" customHeight="1" x14ac:dyDescent="0.2">
      <c r="AH10356" s="18"/>
    </row>
    <row r="10357" spans="34:34" ht="64.5" customHeight="1" x14ac:dyDescent="0.2">
      <c r="AH10357" s="18"/>
    </row>
    <row r="10358" spans="34:34" ht="64.5" customHeight="1" x14ac:dyDescent="0.2">
      <c r="AH10358" s="18"/>
    </row>
    <row r="10359" spans="34:34" ht="64.5" customHeight="1" x14ac:dyDescent="0.2">
      <c r="AH10359" s="18"/>
    </row>
    <row r="10360" spans="34:34" ht="64.5" customHeight="1" x14ac:dyDescent="0.2">
      <c r="AH10360" s="18"/>
    </row>
    <row r="10361" spans="34:34" ht="64.5" customHeight="1" x14ac:dyDescent="0.2">
      <c r="AH10361" s="18"/>
    </row>
    <row r="10362" spans="34:34" ht="64.5" customHeight="1" x14ac:dyDescent="0.2">
      <c r="AH10362" s="18"/>
    </row>
    <row r="10363" spans="34:34" ht="64.5" customHeight="1" x14ac:dyDescent="0.2">
      <c r="AH10363" s="18"/>
    </row>
    <row r="10364" spans="34:34" ht="64.5" customHeight="1" x14ac:dyDescent="0.2">
      <c r="AH10364" s="18"/>
    </row>
    <row r="10365" spans="34:34" ht="64.5" customHeight="1" x14ac:dyDescent="0.2">
      <c r="AH10365" s="18"/>
    </row>
    <row r="10366" spans="34:34" ht="64.5" customHeight="1" x14ac:dyDescent="0.2">
      <c r="AH10366" s="18"/>
    </row>
    <row r="10367" spans="34:34" ht="64.5" customHeight="1" x14ac:dyDescent="0.2">
      <c r="AH10367" s="18"/>
    </row>
    <row r="10368" spans="34:34" ht="64.5" customHeight="1" x14ac:dyDescent="0.2">
      <c r="AH10368" s="18"/>
    </row>
    <row r="10369" spans="34:34" ht="64.5" customHeight="1" x14ac:dyDescent="0.2">
      <c r="AH10369" s="18"/>
    </row>
    <row r="10370" spans="34:34" ht="64.5" customHeight="1" x14ac:dyDescent="0.2">
      <c r="AH10370" s="18"/>
    </row>
    <row r="10371" spans="34:34" ht="64.5" customHeight="1" x14ac:dyDescent="0.2">
      <c r="AH10371" s="18"/>
    </row>
    <row r="10372" spans="34:34" ht="64.5" customHeight="1" x14ac:dyDescent="0.2">
      <c r="AH10372" s="18"/>
    </row>
    <row r="10373" spans="34:34" ht="64.5" customHeight="1" x14ac:dyDescent="0.2">
      <c r="AH10373" s="18"/>
    </row>
    <row r="10374" spans="34:34" ht="64.5" customHeight="1" x14ac:dyDescent="0.2">
      <c r="AH10374" s="18"/>
    </row>
    <row r="10375" spans="34:34" ht="64.5" customHeight="1" x14ac:dyDescent="0.2">
      <c r="AH10375" s="18"/>
    </row>
    <row r="10376" spans="34:34" ht="64.5" customHeight="1" x14ac:dyDescent="0.2">
      <c r="AH10376" s="18"/>
    </row>
    <row r="10377" spans="34:34" ht="64.5" customHeight="1" x14ac:dyDescent="0.2">
      <c r="AH10377" s="18"/>
    </row>
    <row r="10378" spans="34:34" ht="64.5" customHeight="1" x14ac:dyDescent="0.2">
      <c r="AH10378" s="18"/>
    </row>
    <row r="10379" spans="34:34" ht="64.5" customHeight="1" x14ac:dyDescent="0.2">
      <c r="AH10379" s="18"/>
    </row>
    <row r="10380" spans="34:34" ht="64.5" customHeight="1" x14ac:dyDescent="0.2">
      <c r="AH10380" s="18"/>
    </row>
    <row r="10381" spans="34:34" ht="64.5" customHeight="1" x14ac:dyDescent="0.2">
      <c r="AH10381" s="18"/>
    </row>
    <row r="10382" spans="34:34" ht="64.5" customHeight="1" x14ac:dyDescent="0.2">
      <c r="AH10382" s="18"/>
    </row>
    <row r="10383" spans="34:34" ht="64.5" customHeight="1" x14ac:dyDescent="0.2">
      <c r="AH10383" s="18"/>
    </row>
    <row r="10384" spans="34:34" ht="64.5" customHeight="1" x14ac:dyDescent="0.2">
      <c r="AH10384" s="18"/>
    </row>
    <row r="10385" spans="34:34" ht="64.5" customHeight="1" x14ac:dyDescent="0.2">
      <c r="AH10385" s="18"/>
    </row>
    <row r="10386" spans="34:34" ht="64.5" customHeight="1" x14ac:dyDescent="0.2">
      <c r="AH10386" s="18"/>
    </row>
    <row r="10387" spans="34:34" ht="64.5" customHeight="1" x14ac:dyDescent="0.2">
      <c r="AH10387" s="18"/>
    </row>
    <row r="10388" spans="34:34" ht="64.5" customHeight="1" x14ac:dyDescent="0.2">
      <c r="AH10388" s="18"/>
    </row>
    <row r="10389" spans="34:34" ht="64.5" customHeight="1" x14ac:dyDescent="0.2">
      <c r="AH10389" s="18"/>
    </row>
    <row r="10390" spans="34:34" ht="64.5" customHeight="1" x14ac:dyDescent="0.2">
      <c r="AH10390" s="18"/>
    </row>
    <row r="10391" spans="34:34" ht="64.5" customHeight="1" x14ac:dyDescent="0.2">
      <c r="AH10391" s="18"/>
    </row>
    <row r="10392" spans="34:34" ht="64.5" customHeight="1" x14ac:dyDescent="0.2">
      <c r="AH10392" s="18"/>
    </row>
    <row r="10393" spans="34:34" ht="64.5" customHeight="1" x14ac:dyDescent="0.2">
      <c r="AH10393" s="18"/>
    </row>
    <row r="10394" spans="34:34" ht="64.5" customHeight="1" x14ac:dyDescent="0.2">
      <c r="AH10394" s="18"/>
    </row>
    <row r="10395" spans="34:34" ht="64.5" customHeight="1" x14ac:dyDescent="0.2">
      <c r="AH10395" s="18"/>
    </row>
    <row r="10396" spans="34:34" ht="64.5" customHeight="1" x14ac:dyDescent="0.2">
      <c r="AH10396" s="18"/>
    </row>
    <row r="10397" spans="34:34" ht="64.5" customHeight="1" x14ac:dyDescent="0.2">
      <c r="AH10397" s="18"/>
    </row>
    <row r="10398" spans="34:34" ht="64.5" customHeight="1" x14ac:dyDescent="0.2">
      <c r="AH10398" s="18"/>
    </row>
    <row r="10399" spans="34:34" ht="64.5" customHeight="1" x14ac:dyDescent="0.2">
      <c r="AH10399" s="18"/>
    </row>
    <row r="10400" spans="34:34" ht="64.5" customHeight="1" x14ac:dyDescent="0.2">
      <c r="AH10400" s="18"/>
    </row>
    <row r="10401" spans="34:34" ht="64.5" customHeight="1" x14ac:dyDescent="0.2">
      <c r="AH10401" s="18"/>
    </row>
    <row r="10402" spans="34:34" ht="64.5" customHeight="1" x14ac:dyDescent="0.2">
      <c r="AH10402" s="18"/>
    </row>
    <row r="10403" spans="34:34" ht="64.5" customHeight="1" x14ac:dyDescent="0.2">
      <c r="AH10403" s="18"/>
    </row>
    <row r="10404" spans="34:34" ht="64.5" customHeight="1" x14ac:dyDescent="0.2">
      <c r="AH10404" s="18"/>
    </row>
    <row r="10405" spans="34:34" ht="64.5" customHeight="1" x14ac:dyDescent="0.2">
      <c r="AH10405" s="18"/>
    </row>
    <row r="10406" spans="34:34" ht="64.5" customHeight="1" x14ac:dyDescent="0.2">
      <c r="AH10406" s="18"/>
    </row>
    <row r="10407" spans="34:34" ht="64.5" customHeight="1" x14ac:dyDescent="0.2">
      <c r="AH10407" s="18"/>
    </row>
    <row r="10408" spans="34:34" ht="64.5" customHeight="1" x14ac:dyDescent="0.2">
      <c r="AH10408" s="18"/>
    </row>
    <row r="10409" spans="34:34" ht="64.5" customHeight="1" x14ac:dyDescent="0.2">
      <c r="AH10409" s="18"/>
    </row>
    <row r="10410" spans="34:34" ht="64.5" customHeight="1" x14ac:dyDescent="0.2">
      <c r="AH10410" s="18"/>
    </row>
    <row r="10411" spans="34:34" ht="64.5" customHeight="1" x14ac:dyDescent="0.2">
      <c r="AH10411" s="18"/>
    </row>
    <row r="10412" spans="34:34" ht="64.5" customHeight="1" x14ac:dyDescent="0.2">
      <c r="AH10412" s="18"/>
    </row>
    <row r="10413" spans="34:34" ht="64.5" customHeight="1" x14ac:dyDescent="0.2">
      <c r="AH10413" s="18"/>
    </row>
    <row r="10414" spans="34:34" ht="64.5" customHeight="1" x14ac:dyDescent="0.2">
      <c r="AH10414" s="18"/>
    </row>
    <row r="10415" spans="34:34" ht="64.5" customHeight="1" x14ac:dyDescent="0.2">
      <c r="AH10415" s="18"/>
    </row>
    <row r="10416" spans="34:34" ht="64.5" customHeight="1" x14ac:dyDescent="0.2">
      <c r="AH10416" s="18"/>
    </row>
    <row r="10417" spans="34:34" ht="64.5" customHeight="1" x14ac:dyDescent="0.2">
      <c r="AH10417" s="18"/>
    </row>
    <row r="10418" spans="34:34" ht="64.5" customHeight="1" x14ac:dyDescent="0.2">
      <c r="AH10418" s="18"/>
    </row>
    <row r="10419" spans="34:34" ht="64.5" customHeight="1" x14ac:dyDescent="0.2">
      <c r="AH10419" s="18"/>
    </row>
    <row r="10420" spans="34:34" ht="64.5" customHeight="1" x14ac:dyDescent="0.2">
      <c r="AH10420" s="18"/>
    </row>
    <row r="10421" spans="34:34" ht="64.5" customHeight="1" x14ac:dyDescent="0.2">
      <c r="AH10421" s="18"/>
    </row>
    <row r="10422" spans="34:34" ht="64.5" customHeight="1" x14ac:dyDescent="0.2">
      <c r="AH10422" s="18"/>
    </row>
    <row r="10423" spans="34:34" ht="64.5" customHeight="1" x14ac:dyDescent="0.2">
      <c r="AH10423" s="18"/>
    </row>
    <row r="10424" spans="34:34" ht="64.5" customHeight="1" x14ac:dyDescent="0.2">
      <c r="AH10424" s="18"/>
    </row>
    <row r="10425" spans="34:34" ht="64.5" customHeight="1" x14ac:dyDescent="0.2">
      <c r="AH10425" s="18"/>
    </row>
    <row r="10426" spans="34:34" ht="64.5" customHeight="1" x14ac:dyDescent="0.2">
      <c r="AH10426" s="18"/>
    </row>
    <row r="10427" spans="34:34" ht="64.5" customHeight="1" x14ac:dyDescent="0.2">
      <c r="AH10427" s="18"/>
    </row>
    <row r="10428" spans="34:34" ht="64.5" customHeight="1" x14ac:dyDescent="0.2">
      <c r="AH10428" s="18"/>
    </row>
    <row r="10429" spans="34:34" ht="64.5" customHeight="1" x14ac:dyDescent="0.2">
      <c r="AH10429" s="18"/>
    </row>
    <row r="10430" spans="34:34" ht="64.5" customHeight="1" x14ac:dyDescent="0.2">
      <c r="AH10430" s="18"/>
    </row>
    <row r="10431" spans="34:34" ht="64.5" customHeight="1" x14ac:dyDescent="0.2">
      <c r="AH10431" s="18"/>
    </row>
    <row r="10432" spans="34:34" ht="64.5" customHeight="1" x14ac:dyDescent="0.2">
      <c r="AH10432" s="18"/>
    </row>
    <row r="10433" spans="34:34" ht="64.5" customHeight="1" x14ac:dyDescent="0.2">
      <c r="AH10433" s="18"/>
    </row>
    <row r="10434" spans="34:34" ht="64.5" customHeight="1" x14ac:dyDescent="0.2">
      <c r="AH10434" s="18"/>
    </row>
    <row r="10435" spans="34:34" ht="64.5" customHeight="1" x14ac:dyDescent="0.2">
      <c r="AH10435" s="18"/>
    </row>
    <row r="10436" spans="34:34" ht="64.5" customHeight="1" x14ac:dyDescent="0.2">
      <c r="AH10436" s="18"/>
    </row>
    <row r="10437" spans="34:34" ht="64.5" customHeight="1" x14ac:dyDescent="0.2">
      <c r="AH10437" s="18"/>
    </row>
    <row r="10438" spans="34:34" ht="64.5" customHeight="1" x14ac:dyDescent="0.2">
      <c r="AH10438" s="18"/>
    </row>
    <row r="10439" spans="34:34" ht="64.5" customHeight="1" x14ac:dyDescent="0.2">
      <c r="AH10439" s="18"/>
    </row>
    <row r="10440" spans="34:34" ht="64.5" customHeight="1" x14ac:dyDescent="0.2">
      <c r="AH10440" s="18"/>
    </row>
    <row r="10441" spans="34:34" ht="64.5" customHeight="1" x14ac:dyDescent="0.2">
      <c r="AH10441" s="18"/>
    </row>
    <row r="10442" spans="34:34" ht="64.5" customHeight="1" x14ac:dyDescent="0.2">
      <c r="AH10442" s="18"/>
    </row>
    <row r="10443" spans="34:34" ht="64.5" customHeight="1" x14ac:dyDescent="0.2">
      <c r="AH10443" s="18"/>
    </row>
    <row r="10444" spans="34:34" ht="64.5" customHeight="1" x14ac:dyDescent="0.2">
      <c r="AH10444" s="18"/>
    </row>
    <row r="10445" spans="34:34" ht="64.5" customHeight="1" x14ac:dyDescent="0.2">
      <c r="AH10445" s="18"/>
    </row>
    <row r="10446" spans="34:34" ht="64.5" customHeight="1" x14ac:dyDescent="0.2">
      <c r="AH10446" s="18"/>
    </row>
    <row r="10447" spans="34:34" ht="64.5" customHeight="1" x14ac:dyDescent="0.2">
      <c r="AH10447" s="18"/>
    </row>
    <row r="10448" spans="34:34" ht="64.5" customHeight="1" x14ac:dyDescent="0.2">
      <c r="AH10448" s="18"/>
    </row>
    <row r="10449" spans="34:34" ht="64.5" customHeight="1" x14ac:dyDescent="0.2">
      <c r="AH10449" s="18"/>
    </row>
    <row r="10450" spans="34:34" ht="64.5" customHeight="1" x14ac:dyDescent="0.2">
      <c r="AH10450" s="18"/>
    </row>
    <row r="10451" spans="34:34" ht="64.5" customHeight="1" x14ac:dyDescent="0.2">
      <c r="AH10451" s="18"/>
    </row>
    <row r="10452" spans="34:34" ht="64.5" customHeight="1" x14ac:dyDescent="0.2">
      <c r="AH10452" s="18"/>
    </row>
    <row r="10453" spans="34:34" ht="64.5" customHeight="1" x14ac:dyDescent="0.2">
      <c r="AH10453" s="18"/>
    </row>
    <row r="10454" spans="34:34" ht="64.5" customHeight="1" x14ac:dyDescent="0.2">
      <c r="AH10454" s="18"/>
    </row>
    <row r="10455" spans="34:34" ht="64.5" customHeight="1" x14ac:dyDescent="0.2">
      <c r="AH10455" s="18"/>
    </row>
    <row r="10456" spans="34:34" ht="64.5" customHeight="1" x14ac:dyDescent="0.2">
      <c r="AH10456" s="18"/>
    </row>
    <row r="10457" spans="34:34" ht="64.5" customHeight="1" x14ac:dyDescent="0.2">
      <c r="AH10457" s="18"/>
    </row>
    <row r="10458" spans="34:34" ht="64.5" customHeight="1" x14ac:dyDescent="0.2">
      <c r="AH10458" s="18"/>
    </row>
    <row r="10459" spans="34:34" ht="64.5" customHeight="1" x14ac:dyDescent="0.2">
      <c r="AH10459" s="18"/>
    </row>
    <row r="10460" spans="34:34" ht="64.5" customHeight="1" x14ac:dyDescent="0.2">
      <c r="AH10460" s="18"/>
    </row>
    <row r="10461" spans="34:34" ht="64.5" customHeight="1" x14ac:dyDescent="0.2">
      <c r="AH10461" s="18"/>
    </row>
    <row r="10462" spans="34:34" ht="64.5" customHeight="1" x14ac:dyDescent="0.2">
      <c r="AH10462" s="18"/>
    </row>
    <row r="10463" spans="34:34" ht="64.5" customHeight="1" x14ac:dyDescent="0.2">
      <c r="AH10463" s="18"/>
    </row>
    <row r="10464" spans="34:34" ht="64.5" customHeight="1" x14ac:dyDescent="0.2">
      <c r="AH10464" s="18"/>
    </row>
    <row r="10465" spans="34:34" ht="64.5" customHeight="1" x14ac:dyDescent="0.2">
      <c r="AH10465" s="18"/>
    </row>
    <row r="10466" spans="34:34" ht="64.5" customHeight="1" x14ac:dyDescent="0.2">
      <c r="AH10466" s="18"/>
    </row>
    <row r="10467" spans="34:34" ht="64.5" customHeight="1" x14ac:dyDescent="0.2">
      <c r="AH10467" s="18"/>
    </row>
    <row r="10468" spans="34:34" ht="64.5" customHeight="1" x14ac:dyDescent="0.2">
      <c r="AH10468" s="18"/>
    </row>
    <row r="10469" spans="34:34" ht="64.5" customHeight="1" x14ac:dyDescent="0.2">
      <c r="AH10469" s="18"/>
    </row>
    <row r="10470" spans="34:34" ht="64.5" customHeight="1" x14ac:dyDescent="0.2">
      <c r="AH10470" s="18"/>
    </row>
    <row r="10471" spans="34:34" ht="64.5" customHeight="1" x14ac:dyDescent="0.2">
      <c r="AH10471" s="18"/>
    </row>
    <row r="10472" spans="34:34" ht="64.5" customHeight="1" x14ac:dyDescent="0.2">
      <c r="AH10472" s="18"/>
    </row>
    <row r="10473" spans="34:34" ht="64.5" customHeight="1" x14ac:dyDescent="0.2">
      <c r="AH10473" s="18"/>
    </row>
    <row r="10474" spans="34:34" ht="64.5" customHeight="1" x14ac:dyDescent="0.2">
      <c r="AH10474" s="18"/>
    </row>
    <row r="10475" spans="34:34" ht="64.5" customHeight="1" x14ac:dyDescent="0.2">
      <c r="AH10475" s="18"/>
    </row>
    <row r="10476" spans="34:34" ht="64.5" customHeight="1" x14ac:dyDescent="0.2">
      <c r="AH10476" s="18"/>
    </row>
    <row r="10477" spans="34:34" ht="64.5" customHeight="1" x14ac:dyDescent="0.2">
      <c r="AH10477" s="18"/>
    </row>
    <row r="10478" spans="34:34" ht="64.5" customHeight="1" x14ac:dyDescent="0.2">
      <c r="AH10478" s="18"/>
    </row>
    <row r="10479" spans="34:34" ht="64.5" customHeight="1" x14ac:dyDescent="0.2">
      <c r="AH10479" s="18"/>
    </row>
    <row r="10480" spans="34:34" ht="64.5" customHeight="1" x14ac:dyDescent="0.2">
      <c r="AH10480" s="18"/>
    </row>
    <row r="10481" spans="34:34" ht="64.5" customHeight="1" x14ac:dyDescent="0.2">
      <c r="AH10481" s="18"/>
    </row>
    <row r="10482" spans="34:34" ht="64.5" customHeight="1" x14ac:dyDescent="0.2">
      <c r="AH10482" s="18"/>
    </row>
    <row r="10483" spans="34:34" ht="64.5" customHeight="1" x14ac:dyDescent="0.2">
      <c r="AH10483" s="18"/>
    </row>
    <row r="10484" spans="34:34" ht="64.5" customHeight="1" x14ac:dyDescent="0.2">
      <c r="AH10484" s="18"/>
    </row>
    <row r="10485" spans="34:34" ht="64.5" customHeight="1" x14ac:dyDescent="0.2">
      <c r="AH10485" s="18"/>
    </row>
    <row r="10486" spans="34:34" ht="64.5" customHeight="1" x14ac:dyDescent="0.2">
      <c r="AH10486" s="18"/>
    </row>
    <row r="10487" spans="34:34" ht="64.5" customHeight="1" x14ac:dyDescent="0.2">
      <c r="AH10487" s="18"/>
    </row>
    <row r="10488" spans="34:34" ht="64.5" customHeight="1" x14ac:dyDescent="0.2">
      <c r="AH10488" s="18"/>
    </row>
    <row r="10489" spans="34:34" ht="64.5" customHeight="1" x14ac:dyDescent="0.2">
      <c r="AH10489" s="18"/>
    </row>
    <row r="10490" spans="34:34" ht="64.5" customHeight="1" x14ac:dyDescent="0.2">
      <c r="AH10490" s="18"/>
    </row>
    <row r="10491" spans="34:34" ht="64.5" customHeight="1" x14ac:dyDescent="0.2">
      <c r="AH10491" s="18"/>
    </row>
    <row r="10492" spans="34:34" ht="64.5" customHeight="1" x14ac:dyDescent="0.2">
      <c r="AH10492" s="18"/>
    </row>
    <row r="10493" spans="34:34" ht="64.5" customHeight="1" x14ac:dyDescent="0.2">
      <c r="AH10493" s="18"/>
    </row>
    <row r="10494" spans="34:34" ht="64.5" customHeight="1" x14ac:dyDescent="0.2">
      <c r="AH10494" s="18"/>
    </row>
    <row r="10495" spans="34:34" ht="64.5" customHeight="1" x14ac:dyDescent="0.2">
      <c r="AH10495" s="18"/>
    </row>
    <row r="10496" spans="34:34" ht="64.5" customHeight="1" x14ac:dyDescent="0.2">
      <c r="AH10496" s="18"/>
    </row>
    <row r="10497" spans="34:34" ht="64.5" customHeight="1" x14ac:dyDescent="0.2">
      <c r="AH10497" s="18"/>
    </row>
    <row r="10498" spans="34:34" ht="64.5" customHeight="1" x14ac:dyDescent="0.2">
      <c r="AH10498" s="18"/>
    </row>
    <row r="10499" spans="34:34" ht="64.5" customHeight="1" x14ac:dyDescent="0.2">
      <c r="AH10499" s="18"/>
    </row>
    <row r="10500" spans="34:34" ht="64.5" customHeight="1" x14ac:dyDescent="0.2">
      <c r="AH10500" s="18"/>
    </row>
    <row r="10501" spans="34:34" ht="64.5" customHeight="1" x14ac:dyDescent="0.2">
      <c r="AH10501" s="18"/>
    </row>
    <row r="10502" spans="34:34" ht="64.5" customHeight="1" x14ac:dyDescent="0.2">
      <c r="AH10502" s="18"/>
    </row>
    <row r="10503" spans="34:34" ht="64.5" customHeight="1" x14ac:dyDescent="0.2">
      <c r="AH10503" s="18"/>
    </row>
    <row r="10504" spans="34:34" ht="64.5" customHeight="1" x14ac:dyDescent="0.2">
      <c r="AH10504" s="18"/>
    </row>
    <row r="10505" spans="34:34" ht="64.5" customHeight="1" x14ac:dyDescent="0.2">
      <c r="AH10505" s="18"/>
    </row>
    <row r="10506" spans="34:34" ht="64.5" customHeight="1" x14ac:dyDescent="0.2">
      <c r="AH10506" s="18"/>
    </row>
    <row r="10507" spans="34:34" ht="64.5" customHeight="1" x14ac:dyDescent="0.2">
      <c r="AH10507" s="18"/>
    </row>
    <row r="10508" spans="34:34" ht="64.5" customHeight="1" x14ac:dyDescent="0.2">
      <c r="AH10508" s="18"/>
    </row>
    <row r="10509" spans="34:34" ht="64.5" customHeight="1" x14ac:dyDescent="0.2">
      <c r="AH10509" s="18"/>
    </row>
    <row r="10510" spans="34:34" ht="64.5" customHeight="1" x14ac:dyDescent="0.2">
      <c r="AH10510" s="18"/>
    </row>
    <row r="10511" spans="34:34" ht="64.5" customHeight="1" x14ac:dyDescent="0.2">
      <c r="AH10511" s="18"/>
    </row>
    <row r="10512" spans="34:34" ht="64.5" customHeight="1" x14ac:dyDescent="0.2">
      <c r="AH10512" s="18"/>
    </row>
    <row r="10513" spans="34:34" ht="64.5" customHeight="1" x14ac:dyDescent="0.2">
      <c r="AH10513" s="18"/>
    </row>
    <row r="10514" spans="34:34" ht="64.5" customHeight="1" x14ac:dyDescent="0.2">
      <c r="AH10514" s="18"/>
    </row>
    <row r="10515" spans="34:34" ht="64.5" customHeight="1" x14ac:dyDescent="0.2">
      <c r="AH10515" s="18"/>
    </row>
    <row r="10516" spans="34:34" ht="64.5" customHeight="1" x14ac:dyDescent="0.2">
      <c r="AH10516" s="18"/>
    </row>
    <row r="10517" spans="34:34" ht="64.5" customHeight="1" x14ac:dyDescent="0.2">
      <c r="AH10517" s="18"/>
    </row>
    <row r="10518" spans="34:34" ht="64.5" customHeight="1" x14ac:dyDescent="0.2">
      <c r="AH10518" s="18"/>
    </row>
    <row r="10519" spans="34:34" ht="64.5" customHeight="1" x14ac:dyDescent="0.2">
      <c r="AH10519" s="18"/>
    </row>
    <row r="10520" spans="34:34" ht="64.5" customHeight="1" x14ac:dyDescent="0.2">
      <c r="AH10520" s="18"/>
    </row>
    <row r="10521" spans="34:34" ht="64.5" customHeight="1" x14ac:dyDescent="0.2">
      <c r="AH10521" s="18"/>
    </row>
    <row r="10522" spans="34:34" ht="64.5" customHeight="1" x14ac:dyDescent="0.2">
      <c r="AH10522" s="18"/>
    </row>
    <row r="10523" spans="34:34" ht="64.5" customHeight="1" x14ac:dyDescent="0.2">
      <c r="AH10523" s="18"/>
    </row>
    <row r="10524" spans="34:34" ht="64.5" customHeight="1" x14ac:dyDescent="0.2">
      <c r="AH10524" s="18"/>
    </row>
    <row r="10525" spans="34:34" ht="64.5" customHeight="1" x14ac:dyDescent="0.2">
      <c r="AH10525" s="18"/>
    </row>
    <row r="10526" spans="34:34" ht="64.5" customHeight="1" x14ac:dyDescent="0.2">
      <c r="AH10526" s="18"/>
    </row>
    <row r="10527" spans="34:34" ht="64.5" customHeight="1" x14ac:dyDescent="0.2">
      <c r="AH10527" s="18"/>
    </row>
    <row r="10528" spans="34:34" ht="64.5" customHeight="1" x14ac:dyDescent="0.2">
      <c r="AH10528" s="18"/>
    </row>
    <row r="10529" spans="34:34" ht="64.5" customHeight="1" x14ac:dyDescent="0.2">
      <c r="AH10529" s="18"/>
    </row>
    <row r="10530" spans="34:34" ht="64.5" customHeight="1" x14ac:dyDescent="0.2">
      <c r="AH10530" s="18"/>
    </row>
    <row r="10531" spans="34:34" ht="64.5" customHeight="1" x14ac:dyDescent="0.2">
      <c r="AH10531" s="18"/>
    </row>
    <row r="10532" spans="34:34" ht="64.5" customHeight="1" x14ac:dyDescent="0.2">
      <c r="AH10532" s="18"/>
    </row>
    <row r="10533" spans="34:34" ht="64.5" customHeight="1" x14ac:dyDescent="0.2">
      <c r="AH10533" s="18"/>
    </row>
    <row r="10534" spans="34:34" ht="64.5" customHeight="1" x14ac:dyDescent="0.2">
      <c r="AH10534" s="18"/>
    </row>
    <row r="10535" spans="34:34" ht="64.5" customHeight="1" x14ac:dyDescent="0.2">
      <c r="AH10535" s="18"/>
    </row>
    <row r="10536" spans="34:34" ht="64.5" customHeight="1" x14ac:dyDescent="0.2">
      <c r="AH10536" s="18"/>
    </row>
    <row r="10537" spans="34:34" ht="64.5" customHeight="1" x14ac:dyDescent="0.2">
      <c r="AH10537" s="18"/>
    </row>
    <row r="10538" spans="34:34" ht="64.5" customHeight="1" x14ac:dyDescent="0.2">
      <c r="AH10538" s="18"/>
    </row>
    <row r="10539" spans="34:34" ht="64.5" customHeight="1" x14ac:dyDescent="0.2">
      <c r="AH10539" s="18"/>
    </row>
    <row r="10540" spans="34:34" ht="64.5" customHeight="1" x14ac:dyDescent="0.2">
      <c r="AH10540" s="18"/>
    </row>
    <row r="10541" spans="34:34" ht="64.5" customHeight="1" x14ac:dyDescent="0.2">
      <c r="AH10541" s="18"/>
    </row>
    <row r="10542" spans="34:34" ht="64.5" customHeight="1" x14ac:dyDescent="0.2">
      <c r="AH10542" s="18"/>
    </row>
    <row r="10543" spans="34:34" ht="64.5" customHeight="1" x14ac:dyDescent="0.2">
      <c r="AH10543" s="18"/>
    </row>
    <row r="10544" spans="34:34" ht="64.5" customHeight="1" x14ac:dyDescent="0.2">
      <c r="AH10544" s="18"/>
    </row>
    <row r="10545" spans="34:34" ht="64.5" customHeight="1" x14ac:dyDescent="0.2">
      <c r="AH10545" s="18"/>
    </row>
    <row r="10546" spans="34:34" ht="64.5" customHeight="1" x14ac:dyDescent="0.2">
      <c r="AH10546" s="18"/>
    </row>
    <row r="10547" spans="34:34" ht="64.5" customHeight="1" x14ac:dyDescent="0.2">
      <c r="AH10547" s="18"/>
    </row>
    <row r="10548" spans="34:34" ht="64.5" customHeight="1" x14ac:dyDescent="0.2">
      <c r="AH10548" s="18"/>
    </row>
    <row r="10549" spans="34:34" ht="64.5" customHeight="1" x14ac:dyDescent="0.2">
      <c r="AH10549" s="18"/>
    </row>
    <row r="10550" spans="34:34" ht="64.5" customHeight="1" x14ac:dyDescent="0.2">
      <c r="AH10550" s="18"/>
    </row>
    <row r="10551" spans="34:34" ht="64.5" customHeight="1" x14ac:dyDescent="0.2">
      <c r="AH10551" s="18"/>
    </row>
    <row r="10552" spans="34:34" ht="64.5" customHeight="1" x14ac:dyDescent="0.2">
      <c r="AH10552" s="18"/>
    </row>
    <row r="10553" spans="34:34" ht="64.5" customHeight="1" x14ac:dyDescent="0.2">
      <c r="AH10553" s="18"/>
    </row>
    <row r="10554" spans="34:34" ht="64.5" customHeight="1" x14ac:dyDescent="0.2">
      <c r="AH10554" s="18"/>
    </row>
    <row r="10555" spans="34:34" ht="64.5" customHeight="1" x14ac:dyDescent="0.2">
      <c r="AH10555" s="18"/>
    </row>
    <row r="10556" spans="34:34" ht="64.5" customHeight="1" x14ac:dyDescent="0.2">
      <c r="AH10556" s="18"/>
    </row>
    <row r="10557" spans="34:34" ht="64.5" customHeight="1" x14ac:dyDescent="0.2">
      <c r="AH10557" s="18"/>
    </row>
    <row r="10558" spans="34:34" ht="64.5" customHeight="1" x14ac:dyDescent="0.2">
      <c r="AH10558" s="18"/>
    </row>
    <row r="10559" spans="34:34" ht="64.5" customHeight="1" x14ac:dyDescent="0.2">
      <c r="AH10559" s="18"/>
    </row>
    <row r="10560" spans="34:34" ht="64.5" customHeight="1" x14ac:dyDescent="0.2">
      <c r="AH10560" s="18"/>
    </row>
    <row r="10561" spans="34:34" ht="64.5" customHeight="1" x14ac:dyDescent="0.2">
      <c r="AH10561" s="18"/>
    </row>
    <row r="10562" spans="34:34" ht="64.5" customHeight="1" x14ac:dyDescent="0.2">
      <c r="AH10562" s="18"/>
    </row>
    <row r="10563" spans="34:34" ht="64.5" customHeight="1" x14ac:dyDescent="0.2">
      <c r="AH10563" s="18"/>
    </row>
    <row r="10564" spans="34:34" ht="64.5" customHeight="1" x14ac:dyDescent="0.2">
      <c r="AH10564" s="18"/>
    </row>
    <row r="10565" spans="34:34" ht="64.5" customHeight="1" x14ac:dyDescent="0.2">
      <c r="AH10565" s="18"/>
    </row>
    <row r="10566" spans="34:34" ht="64.5" customHeight="1" x14ac:dyDescent="0.2">
      <c r="AH10566" s="18"/>
    </row>
    <row r="10567" spans="34:34" ht="64.5" customHeight="1" x14ac:dyDescent="0.2">
      <c r="AH10567" s="18"/>
    </row>
    <row r="10568" spans="34:34" ht="64.5" customHeight="1" x14ac:dyDescent="0.2">
      <c r="AH10568" s="18"/>
    </row>
    <row r="10569" spans="34:34" ht="64.5" customHeight="1" x14ac:dyDescent="0.2">
      <c r="AH10569" s="18"/>
    </row>
    <row r="10570" spans="34:34" ht="64.5" customHeight="1" x14ac:dyDescent="0.2">
      <c r="AH10570" s="18"/>
    </row>
    <row r="10571" spans="34:34" ht="64.5" customHeight="1" x14ac:dyDescent="0.2">
      <c r="AH10571" s="18"/>
    </row>
    <row r="10572" spans="34:34" ht="64.5" customHeight="1" x14ac:dyDescent="0.2">
      <c r="AH10572" s="18"/>
    </row>
    <row r="10573" spans="34:34" ht="64.5" customHeight="1" x14ac:dyDescent="0.2">
      <c r="AH10573" s="18"/>
    </row>
    <row r="10574" spans="34:34" ht="64.5" customHeight="1" x14ac:dyDescent="0.2">
      <c r="AH10574" s="18"/>
    </row>
    <row r="10575" spans="34:34" ht="64.5" customHeight="1" x14ac:dyDescent="0.2">
      <c r="AH10575" s="18"/>
    </row>
    <row r="10576" spans="34:34" ht="64.5" customHeight="1" x14ac:dyDescent="0.2">
      <c r="AH10576" s="18"/>
    </row>
    <row r="10577" spans="34:34" ht="64.5" customHeight="1" x14ac:dyDescent="0.2">
      <c r="AH10577" s="18"/>
    </row>
    <row r="10578" spans="34:34" ht="64.5" customHeight="1" x14ac:dyDescent="0.2">
      <c r="AH10578" s="18"/>
    </row>
    <row r="10579" spans="34:34" ht="64.5" customHeight="1" x14ac:dyDescent="0.2">
      <c r="AH10579" s="18"/>
    </row>
    <row r="10580" spans="34:34" ht="64.5" customHeight="1" x14ac:dyDescent="0.2">
      <c r="AH10580" s="18"/>
    </row>
    <row r="10581" spans="34:34" ht="64.5" customHeight="1" x14ac:dyDescent="0.2">
      <c r="AH10581" s="18"/>
    </row>
    <row r="10582" spans="34:34" ht="64.5" customHeight="1" x14ac:dyDescent="0.2">
      <c r="AH10582" s="18"/>
    </row>
    <row r="10583" spans="34:34" ht="64.5" customHeight="1" x14ac:dyDescent="0.2">
      <c r="AH10583" s="18"/>
    </row>
    <row r="10584" spans="34:34" ht="64.5" customHeight="1" x14ac:dyDescent="0.2">
      <c r="AH10584" s="18"/>
    </row>
    <row r="10585" spans="34:34" ht="64.5" customHeight="1" x14ac:dyDescent="0.2">
      <c r="AH10585" s="18"/>
    </row>
    <row r="10586" spans="34:34" ht="64.5" customHeight="1" x14ac:dyDescent="0.2">
      <c r="AH10586" s="18"/>
    </row>
    <row r="10587" spans="34:34" ht="64.5" customHeight="1" x14ac:dyDescent="0.2">
      <c r="AH10587" s="18"/>
    </row>
    <row r="10588" spans="34:34" ht="64.5" customHeight="1" x14ac:dyDescent="0.2">
      <c r="AH10588" s="18"/>
    </row>
    <row r="10589" spans="34:34" ht="64.5" customHeight="1" x14ac:dyDescent="0.2">
      <c r="AH10589" s="18"/>
    </row>
    <row r="10590" spans="34:34" ht="64.5" customHeight="1" x14ac:dyDescent="0.2">
      <c r="AH10590" s="18"/>
    </row>
    <row r="10591" spans="34:34" ht="64.5" customHeight="1" x14ac:dyDescent="0.2">
      <c r="AH10591" s="18"/>
    </row>
    <row r="10592" spans="34:34" ht="64.5" customHeight="1" x14ac:dyDescent="0.2">
      <c r="AH10592" s="18"/>
    </row>
    <row r="10593" spans="34:34" ht="64.5" customHeight="1" x14ac:dyDescent="0.2">
      <c r="AH10593" s="18"/>
    </row>
    <row r="10594" spans="34:34" ht="64.5" customHeight="1" x14ac:dyDescent="0.2">
      <c r="AH10594" s="18"/>
    </row>
    <row r="10595" spans="34:34" ht="64.5" customHeight="1" x14ac:dyDescent="0.2">
      <c r="AH10595" s="18"/>
    </row>
    <row r="10596" spans="34:34" ht="64.5" customHeight="1" x14ac:dyDescent="0.2">
      <c r="AH10596" s="18"/>
    </row>
    <row r="10597" spans="34:34" ht="64.5" customHeight="1" x14ac:dyDescent="0.2">
      <c r="AH10597" s="18"/>
    </row>
    <row r="10598" spans="34:34" ht="64.5" customHeight="1" x14ac:dyDescent="0.2">
      <c r="AH10598" s="18"/>
    </row>
    <row r="10599" spans="34:34" ht="64.5" customHeight="1" x14ac:dyDescent="0.2">
      <c r="AH10599" s="18"/>
    </row>
    <row r="10600" spans="34:34" ht="64.5" customHeight="1" x14ac:dyDescent="0.2">
      <c r="AH10600" s="18"/>
    </row>
    <row r="10601" spans="34:34" ht="64.5" customHeight="1" x14ac:dyDescent="0.2">
      <c r="AH10601" s="18"/>
    </row>
    <row r="10602" spans="34:34" ht="64.5" customHeight="1" x14ac:dyDescent="0.2">
      <c r="AH10602" s="18"/>
    </row>
    <row r="10603" spans="34:34" ht="64.5" customHeight="1" x14ac:dyDescent="0.2">
      <c r="AH10603" s="18"/>
    </row>
    <row r="10604" spans="34:34" ht="64.5" customHeight="1" x14ac:dyDescent="0.2">
      <c r="AH10604" s="18"/>
    </row>
    <row r="10605" spans="34:34" ht="64.5" customHeight="1" x14ac:dyDescent="0.2">
      <c r="AH10605" s="18"/>
    </row>
    <row r="10606" spans="34:34" ht="64.5" customHeight="1" x14ac:dyDescent="0.2">
      <c r="AH10606" s="18"/>
    </row>
    <row r="10607" spans="34:34" ht="64.5" customHeight="1" x14ac:dyDescent="0.2">
      <c r="AH10607" s="18"/>
    </row>
    <row r="10608" spans="34:34" ht="64.5" customHeight="1" x14ac:dyDescent="0.2">
      <c r="AH10608" s="18"/>
    </row>
    <row r="10609" spans="34:34" ht="64.5" customHeight="1" x14ac:dyDescent="0.2">
      <c r="AH10609" s="18"/>
    </row>
    <row r="10610" spans="34:34" ht="64.5" customHeight="1" x14ac:dyDescent="0.2">
      <c r="AH10610" s="18"/>
    </row>
    <row r="10611" spans="34:34" ht="64.5" customHeight="1" x14ac:dyDescent="0.2">
      <c r="AH10611" s="18"/>
    </row>
    <row r="10612" spans="34:34" ht="64.5" customHeight="1" x14ac:dyDescent="0.2">
      <c r="AH10612" s="18"/>
    </row>
    <row r="10613" spans="34:34" ht="64.5" customHeight="1" x14ac:dyDescent="0.2">
      <c r="AH10613" s="18"/>
    </row>
    <row r="10614" spans="34:34" ht="64.5" customHeight="1" x14ac:dyDescent="0.2">
      <c r="AH10614" s="18"/>
    </row>
    <row r="10615" spans="34:34" ht="64.5" customHeight="1" x14ac:dyDescent="0.2">
      <c r="AH10615" s="18"/>
    </row>
    <row r="10616" spans="34:34" ht="64.5" customHeight="1" x14ac:dyDescent="0.2">
      <c r="AH10616" s="18"/>
    </row>
    <row r="10617" spans="34:34" ht="64.5" customHeight="1" x14ac:dyDescent="0.2">
      <c r="AH10617" s="18"/>
    </row>
    <row r="10618" spans="34:34" ht="64.5" customHeight="1" x14ac:dyDescent="0.2">
      <c r="AH10618" s="18"/>
    </row>
    <row r="10619" spans="34:34" ht="64.5" customHeight="1" x14ac:dyDescent="0.2">
      <c r="AH10619" s="18"/>
    </row>
    <row r="10620" spans="34:34" ht="64.5" customHeight="1" x14ac:dyDescent="0.2">
      <c r="AH10620" s="18"/>
    </row>
    <row r="10621" spans="34:34" ht="64.5" customHeight="1" x14ac:dyDescent="0.2">
      <c r="AH10621" s="18"/>
    </row>
    <row r="10622" spans="34:34" ht="64.5" customHeight="1" x14ac:dyDescent="0.2">
      <c r="AH10622" s="18"/>
    </row>
    <row r="10623" spans="34:34" ht="64.5" customHeight="1" x14ac:dyDescent="0.2">
      <c r="AH10623" s="18"/>
    </row>
    <row r="10624" spans="34:34" ht="64.5" customHeight="1" x14ac:dyDescent="0.2">
      <c r="AH10624" s="18"/>
    </row>
    <row r="10625" spans="34:34" ht="64.5" customHeight="1" x14ac:dyDescent="0.2">
      <c r="AH10625" s="18"/>
    </row>
    <row r="10626" spans="34:34" ht="64.5" customHeight="1" x14ac:dyDescent="0.2">
      <c r="AH10626" s="18"/>
    </row>
    <row r="10627" spans="34:34" ht="64.5" customHeight="1" x14ac:dyDescent="0.2">
      <c r="AH10627" s="18"/>
    </row>
    <row r="10628" spans="34:34" ht="64.5" customHeight="1" x14ac:dyDescent="0.2">
      <c r="AH10628" s="18"/>
    </row>
    <row r="10629" spans="34:34" ht="64.5" customHeight="1" x14ac:dyDescent="0.2">
      <c r="AH10629" s="18"/>
    </row>
    <row r="10630" spans="34:34" ht="64.5" customHeight="1" x14ac:dyDescent="0.2">
      <c r="AH10630" s="18"/>
    </row>
    <row r="10631" spans="34:34" ht="64.5" customHeight="1" x14ac:dyDescent="0.2">
      <c r="AH10631" s="18"/>
    </row>
    <row r="10632" spans="34:34" ht="64.5" customHeight="1" x14ac:dyDescent="0.2">
      <c r="AH10632" s="18"/>
    </row>
    <row r="10633" spans="34:34" ht="64.5" customHeight="1" x14ac:dyDescent="0.2">
      <c r="AH10633" s="18"/>
    </row>
    <row r="10634" spans="34:34" ht="64.5" customHeight="1" x14ac:dyDescent="0.2">
      <c r="AH10634" s="18"/>
    </row>
    <row r="10635" spans="34:34" ht="64.5" customHeight="1" x14ac:dyDescent="0.2">
      <c r="AH10635" s="18"/>
    </row>
    <row r="10636" spans="34:34" ht="64.5" customHeight="1" x14ac:dyDescent="0.2">
      <c r="AH10636" s="18"/>
    </row>
    <row r="10637" spans="34:34" ht="64.5" customHeight="1" x14ac:dyDescent="0.2">
      <c r="AH10637" s="18"/>
    </row>
    <row r="10638" spans="34:34" ht="64.5" customHeight="1" x14ac:dyDescent="0.2">
      <c r="AH10638" s="18"/>
    </row>
    <row r="10639" spans="34:34" ht="64.5" customHeight="1" x14ac:dyDescent="0.2">
      <c r="AH10639" s="18"/>
    </row>
    <row r="10640" spans="34:34" ht="64.5" customHeight="1" x14ac:dyDescent="0.2">
      <c r="AH10640" s="18"/>
    </row>
    <row r="10641" spans="34:34" ht="64.5" customHeight="1" x14ac:dyDescent="0.2">
      <c r="AH10641" s="18"/>
    </row>
    <row r="10642" spans="34:34" ht="64.5" customHeight="1" x14ac:dyDescent="0.2">
      <c r="AH10642" s="18"/>
    </row>
    <row r="10643" spans="34:34" ht="64.5" customHeight="1" x14ac:dyDescent="0.2">
      <c r="AH10643" s="18"/>
    </row>
    <row r="10644" spans="34:34" ht="64.5" customHeight="1" x14ac:dyDescent="0.2">
      <c r="AH10644" s="18"/>
    </row>
    <row r="10645" spans="34:34" ht="64.5" customHeight="1" x14ac:dyDescent="0.2">
      <c r="AH10645" s="18"/>
    </row>
    <row r="10646" spans="34:34" ht="64.5" customHeight="1" x14ac:dyDescent="0.2">
      <c r="AH10646" s="18"/>
    </row>
    <row r="10647" spans="34:34" ht="64.5" customHeight="1" x14ac:dyDescent="0.2">
      <c r="AH10647" s="18"/>
    </row>
    <row r="10648" spans="34:34" ht="64.5" customHeight="1" x14ac:dyDescent="0.2">
      <c r="AH10648" s="18"/>
    </row>
    <row r="10649" spans="34:34" ht="64.5" customHeight="1" x14ac:dyDescent="0.2">
      <c r="AH10649" s="18"/>
    </row>
    <row r="10650" spans="34:34" ht="64.5" customHeight="1" x14ac:dyDescent="0.2">
      <c r="AH10650" s="18"/>
    </row>
    <row r="10651" spans="34:34" ht="64.5" customHeight="1" x14ac:dyDescent="0.2">
      <c r="AH10651" s="18"/>
    </row>
    <row r="10652" spans="34:34" ht="64.5" customHeight="1" x14ac:dyDescent="0.2">
      <c r="AH10652" s="18"/>
    </row>
    <row r="10653" spans="34:34" ht="64.5" customHeight="1" x14ac:dyDescent="0.2">
      <c r="AH10653" s="18"/>
    </row>
    <row r="10654" spans="34:34" ht="64.5" customHeight="1" x14ac:dyDescent="0.2">
      <c r="AH10654" s="18"/>
    </row>
    <row r="10655" spans="34:34" ht="64.5" customHeight="1" x14ac:dyDescent="0.2">
      <c r="AH10655" s="18"/>
    </row>
    <row r="10656" spans="34:34" ht="64.5" customHeight="1" x14ac:dyDescent="0.2">
      <c r="AH10656" s="18"/>
    </row>
    <row r="10657" spans="34:34" ht="64.5" customHeight="1" x14ac:dyDescent="0.2">
      <c r="AH10657" s="18"/>
    </row>
    <row r="10658" spans="34:34" ht="64.5" customHeight="1" x14ac:dyDescent="0.2">
      <c r="AH10658" s="18"/>
    </row>
    <row r="10659" spans="34:34" ht="64.5" customHeight="1" x14ac:dyDescent="0.2">
      <c r="AH10659" s="18"/>
    </row>
    <row r="10660" spans="34:34" ht="64.5" customHeight="1" x14ac:dyDescent="0.2">
      <c r="AH10660" s="18"/>
    </row>
    <row r="10661" spans="34:34" ht="64.5" customHeight="1" x14ac:dyDescent="0.2">
      <c r="AH10661" s="18"/>
    </row>
    <row r="10662" spans="34:34" ht="64.5" customHeight="1" x14ac:dyDescent="0.2">
      <c r="AH10662" s="18"/>
    </row>
    <row r="10663" spans="34:34" ht="64.5" customHeight="1" x14ac:dyDescent="0.2">
      <c r="AH10663" s="18"/>
    </row>
    <row r="10664" spans="34:34" ht="64.5" customHeight="1" x14ac:dyDescent="0.2">
      <c r="AH10664" s="18"/>
    </row>
    <row r="10665" spans="34:34" ht="64.5" customHeight="1" x14ac:dyDescent="0.2">
      <c r="AH10665" s="18"/>
    </row>
    <row r="10666" spans="34:34" ht="64.5" customHeight="1" x14ac:dyDescent="0.2">
      <c r="AH10666" s="18"/>
    </row>
    <row r="10667" spans="34:34" ht="64.5" customHeight="1" x14ac:dyDescent="0.2">
      <c r="AH10667" s="18"/>
    </row>
    <row r="10668" spans="34:34" ht="64.5" customHeight="1" x14ac:dyDescent="0.2">
      <c r="AH10668" s="18"/>
    </row>
    <row r="10669" spans="34:34" ht="64.5" customHeight="1" x14ac:dyDescent="0.2">
      <c r="AH10669" s="18"/>
    </row>
    <row r="10670" spans="34:34" ht="64.5" customHeight="1" x14ac:dyDescent="0.2">
      <c r="AH10670" s="18"/>
    </row>
    <row r="10671" spans="34:34" ht="64.5" customHeight="1" x14ac:dyDescent="0.2">
      <c r="AH10671" s="18"/>
    </row>
    <row r="10672" spans="34:34" ht="64.5" customHeight="1" x14ac:dyDescent="0.2">
      <c r="AH10672" s="18"/>
    </row>
    <row r="10673" spans="34:34" ht="64.5" customHeight="1" x14ac:dyDescent="0.2">
      <c r="AH10673" s="18"/>
    </row>
    <row r="10674" spans="34:34" ht="64.5" customHeight="1" x14ac:dyDescent="0.2">
      <c r="AH10674" s="18"/>
    </row>
    <row r="10675" spans="34:34" ht="64.5" customHeight="1" x14ac:dyDescent="0.2">
      <c r="AH10675" s="18"/>
    </row>
    <row r="10676" spans="34:34" ht="64.5" customHeight="1" x14ac:dyDescent="0.2">
      <c r="AH10676" s="18"/>
    </row>
    <row r="10677" spans="34:34" ht="64.5" customHeight="1" x14ac:dyDescent="0.2">
      <c r="AH10677" s="18"/>
    </row>
    <row r="10678" spans="34:34" ht="64.5" customHeight="1" x14ac:dyDescent="0.2">
      <c r="AH10678" s="18"/>
    </row>
    <row r="10679" spans="34:34" ht="64.5" customHeight="1" x14ac:dyDescent="0.2">
      <c r="AH10679" s="18"/>
    </row>
    <row r="10680" spans="34:34" ht="64.5" customHeight="1" x14ac:dyDescent="0.2">
      <c r="AH10680" s="18"/>
    </row>
    <row r="10681" spans="34:34" ht="64.5" customHeight="1" x14ac:dyDescent="0.2">
      <c r="AH10681" s="18"/>
    </row>
    <row r="10682" spans="34:34" ht="64.5" customHeight="1" x14ac:dyDescent="0.2">
      <c r="AH10682" s="18"/>
    </row>
    <row r="10683" spans="34:34" ht="64.5" customHeight="1" x14ac:dyDescent="0.2">
      <c r="AH10683" s="18"/>
    </row>
    <row r="10684" spans="34:34" ht="64.5" customHeight="1" x14ac:dyDescent="0.2">
      <c r="AH10684" s="18"/>
    </row>
    <row r="10685" spans="34:34" ht="64.5" customHeight="1" x14ac:dyDescent="0.2">
      <c r="AH10685" s="18"/>
    </row>
    <row r="10686" spans="34:34" ht="64.5" customHeight="1" x14ac:dyDescent="0.2">
      <c r="AH10686" s="18"/>
    </row>
    <row r="10687" spans="34:34" ht="64.5" customHeight="1" x14ac:dyDescent="0.2">
      <c r="AH10687" s="18"/>
    </row>
    <row r="10688" spans="34:34" ht="64.5" customHeight="1" x14ac:dyDescent="0.2">
      <c r="AH10688" s="18"/>
    </row>
    <row r="10689" spans="34:34" ht="64.5" customHeight="1" x14ac:dyDescent="0.2">
      <c r="AH10689" s="18"/>
    </row>
    <row r="10690" spans="34:34" ht="64.5" customHeight="1" x14ac:dyDescent="0.2">
      <c r="AH10690" s="18"/>
    </row>
    <row r="10691" spans="34:34" ht="64.5" customHeight="1" x14ac:dyDescent="0.2">
      <c r="AH10691" s="18"/>
    </row>
    <row r="10692" spans="34:34" ht="64.5" customHeight="1" x14ac:dyDescent="0.2">
      <c r="AH10692" s="18"/>
    </row>
    <row r="10693" spans="34:34" ht="64.5" customHeight="1" x14ac:dyDescent="0.2">
      <c r="AH10693" s="18"/>
    </row>
    <row r="10694" spans="34:34" ht="64.5" customHeight="1" x14ac:dyDescent="0.2">
      <c r="AH10694" s="18"/>
    </row>
    <row r="10695" spans="34:34" ht="64.5" customHeight="1" x14ac:dyDescent="0.2">
      <c r="AH10695" s="18"/>
    </row>
    <row r="10696" spans="34:34" ht="64.5" customHeight="1" x14ac:dyDescent="0.2">
      <c r="AH10696" s="18"/>
    </row>
    <row r="10697" spans="34:34" ht="64.5" customHeight="1" x14ac:dyDescent="0.2">
      <c r="AH10697" s="18"/>
    </row>
    <row r="10698" spans="34:34" ht="64.5" customHeight="1" x14ac:dyDescent="0.2">
      <c r="AH10698" s="18"/>
    </row>
    <row r="10699" spans="34:34" ht="64.5" customHeight="1" x14ac:dyDescent="0.2">
      <c r="AH10699" s="18"/>
    </row>
    <row r="10700" spans="34:34" ht="64.5" customHeight="1" x14ac:dyDescent="0.2">
      <c r="AH10700" s="18"/>
    </row>
    <row r="10701" spans="34:34" ht="64.5" customHeight="1" x14ac:dyDescent="0.2">
      <c r="AH10701" s="18"/>
    </row>
    <row r="10702" spans="34:34" ht="64.5" customHeight="1" x14ac:dyDescent="0.2">
      <c r="AH10702" s="18"/>
    </row>
    <row r="10703" spans="34:34" ht="64.5" customHeight="1" x14ac:dyDescent="0.2">
      <c r="AH10703" s="18"/>
    </row>
    <row r="10704" spans="34:34" ht="64.5" customHeight="1" x14ac:dyDescent="0.2">
      <c r="AH10704" s="18"/>
    </row>
    <row r="10705" spans="34:34" ht="64.5" customHeight="1" x14ac:dyDescent="0.2">
      <c r="AH10705" s="18"/>
    </row>
    <row r="10706" spans="34:34" ht="64.5" customHeight="1" x14ac:dyDescent="0.2">
      <c r="AH10706" s="18"/>
    </row>
    <row r="10707" spans="34:34" ht="64.5" customHeight="1" x14ac:dyDescent="0.2">
      <c r="AH10707" s="18"/>
    </row>
    <row r="10708" spans="34:34" ht="64.5" customHeight="1" x14ac:dyDescent="0.2">
      <c r="AH10708" s="18"/>
    </row>
    <row r="10709" spans="34:34" ht="64.5" customHeight="1" x14ac:dyDescent="0.2">
      <c r="AH10709" s="18"/>
    </row>
    <row r="10710" spans="34:34" ht="64.5" customHeight="1" x14ac:dyDescent="0.2">
      <c r="AH10710" s="18"/>
    </row>
    <row r="10711" spans="34:34" ht="64.5" customHeight="1" x14ac:dyDescent="0.2">
      <c r="AH10711" s="18"/>
    </row>
    <row r="10712" spans="34:34" ht="64.5" customHeight="1" x14ac:dyDescent="0.2">
      <c r="AH10712" s="18"/>
    </row>
    <row r="10713" spans="34:34" ht="64.5" customHeight="1" x14ac:dyDescent="0.2">
      <c r="AH10713" s="18"/>
    </row>
    <row r="10714" spans="34:34" ht="64.5" customHeight="1" x14ac:dyDescent="0.2">
      <c r="AH10714" s="18"/>
    </row>
    <row r="10715" spans="34:34" ht="64.5" customHeight="1" x14ac:dyDescent="0.2">
      <c r="AH10715" s="18"/>
    </row>
    <row r="10716" spans="34:34" ht="64.5" customHeight="1" x14ac:dyDescent="0.2">
      <c r="AH10716" s="18"/>
    </row>
    <row r="10717" spans="34:34" ht="64.5" customHeight="1" x14ac:dyDescent="0.2">
      <c r="AH10717" s="18"/>
    </row>
    <row r="10718" spans="34:34" ht="64.5" customHeight="1" x14ac:dyDescent="0.2">
      <c r="AH10718" s="18"/>
    </row>
    <row r="10719" spans="34:34" ht="64.5" customHeight="1" x14ac:dyDescent="0.2">
      <c r="AH10719" s="18"/>
    </row>
    <row r="10720" spans="34:34" ht="64.5" customHeight="1" x14ac:dyDescent="0.2">
      <c r="AH10720" s="18"/>
    </row>
    <row r="10721" spans="34:34" ht="64.5" customHeight="1" x14ac:dyDescent="0.2">
      <c r="AH10721" s="18"/>
    </row>
    <row r="10722" spans="34:34" ht="64.5" customHeight="1" x14ac:dyDescent="0.2">
      <c r="AH10722" s="18"/>
    </row>
    <row r="10723" spans="34:34" ht="64.5" customHeight="1" x14ac:dyDescent="0.2">
      <c r="AH10723" s="18"/>
    </row>
    <row r="10724" spans="34:34" ht="64.5" customHeight="1" x14ac:dyDescent="0.2">
      <c r="AH10724" s="18"/>
    </row>
    <row r="10725" spans="34:34" ht="64.5" customHeight="1" x14ac:dyDescent="0.2">
      <c r="AH10725" s="18"/>
    </row>
    <row r="10726" spans="34:34" ht="64.5" customHeight="1" x14ac:dyDescent="0.2">
      <c r="AH10726" s="18"/>
    </row>
    <row r="10727" spans="34:34" ht="64.5" customHeight="1" x14ac:dyDescent="0.2">
      <c r="AH10727" s="18"/>
    </row>
    <row r="10728" spans="34:34" ht="64.5" customHeight="1" x14ac:dyDescent="0.2">
      <c r="AH10728" s="18"/>
    </row>
    <row r="10729" spans="34:34" ht="64.5" customHeight="1" x14ac:dyDescent="0.2">
      <c r="AH10729" s="18"/>
    </row>
    <row r="10730" spans="34:34" ht="64.5" customHeight="1" x14ac:dyDescent="0.2">
      <c r="AH10730" s="18"/>
    </row>
    <row r="10731" spans="34:34" ht="64.5" customHeight="1" x14ac:dyDescent="0.2">
      <c r="AH10731" s="18"/>
    </row>
    <row r="10732" spans="34:34" ht="64.5" customHeight="1" x14ac:dyDescent="0.2">
      <c r="AH10732" s="18"/>
    </row>
    <row r="10733" spans="34:34" ht="64.5" customHeight="1" x14ac:dyDescent="0.2">
      <c r="AH10733" s="18"/>
    </row>
    <row r="10734" spans="34:34" ht="64.5" customHeight="1" x14ac:dyDescent="0.2">
      <c r="AH10734" s="18"/>
    </row>
    <row r="10735" spans="34:34" ht="64.5" customHeight="1" x14ac:dyDescent="0.2">
      <c r="AH10735" s="18"/>
    </row>
    <row r="10736" spans="34:34" ht="64.5" customHeight="1" x14ac:dyDescent="0.2">
      <c r="AH10736" s="18"/>
    </row>
    <row r="10737" spans="34:34" ht="64.5" customHeight="1" x14ac:dyDescent="0.2">
      <c r="AH10737" s="18"/>
    </row>
    <row r="10738" spans="34:34" ht="64.5" customHeight="1" x14ac:dyDescent="0.2">
      <c r="AH10738" s="18"/>
    </row>
    <row r="10739" spans="34:34" ht="64.5" customHeight="1" x14ac:dyDescent="0.2">
      <c r="AH10739" s="18"/>
    </row>
    <row r="10740" spans="34:34" ht="64.5" customHeight="1" x14ac:dyDescent="0.2">
      <c r="AH10740" s="18"/>
    </row>
    <row r="10741" spans="34:34" ht="64.5" customHeight="1" x14ac:dyDescent="0.2">
      <c r="AH10741" s="18"/>
    </row>
    <row r="10742" spans="34:34" ht="64.5" customHeight="1" x14ac:dyDescent="0.2">
      <c r="AH10742" s="18"/>
    </row>
    <row r="10743" spans="34:34" ht="64.5" customHeight="1" x14ac:dyDescent="0.2">
      <c r="AH10743" s="18"/>
    </row>
    <row r="10744" spans="34:34" ht="64.5" customHeight="1" x14ac:dyDescent="0.2">
      <c r="AH10744" s="18"/>
    </row>
    <row r="10745" spans="34:34" ht="64.5" customHeight="1" x14ac:dyDescent="0.2">
      <c r="AH10745" s="18"/>
    </row>
    <row r="10746" spans="34:34" ht="64.5" customHeight="1" x14ac:dyDescent="0.2">
      <c r="AH10746" s="18"/>
    </row>
    <row r="10747" spans="34:34" ht="64.5" customHeight="1" x14ac:dyDescent="0.2">
      <c r="AH10747" s="18"/>
    </row>
    <row r="10748" spans="34:34" ht="64.5" customHeight="1" x14ac:dyDescent="0.2">
      <c r="AH10748" s="18"/>
    </row>
    <row r="10749" spans="34:34" ht="64.5" customHeight="1" x14ac:dyDescent="0.2">
      <c r="AH10749" s="18"/>
    </row>
    <row r="10750" spans="34:34" ht="64.5" customHeight="1" x14ac:dyDescent="0.2">
      <c r="AH10750" s="18"/>
    </row>
    <row r="10751" spans="34:34" ht="64.5" customHeight="1" x14ac:dyDescent="0.2">
      <c r="AH10751" s="18"/>
    </row>
    <row r="10752" spans="34:34" ht="64.5" customHeight="1" x14ac:dyDescent="0.2">
      <c r="AH10752" s="18"/>
    </row>
    <row r="10753" spans="34:34" ht="64.5" customHeight="1" x14ac:dyDescent="0.2">
      <c r="AH10753" s="18"/>
    </row>
    <row r="10754" spans="34:34" ht="64.5" customHeight="1" x14ac:dyDescent="0.2">
      <c r="AH10754" s="18"/>
    </row>
    <row r="10755" spans="34:34" ht="64.5" customHeight="1" x14ac:dyDescent="0.2">
      <c r="AH10755" s="18"/>
    </row>
    <row r="10756" spans="34:34" ht="64.5" customHeight="1" x14ac:dyDescent="0.2">
      <c r="AH10756" s="18"/>
    </row>
    <row r="10757" spans="34:34" ht="64.5" customHeight="1" x14ac:dyDescent="0.2">
      <c r="AH10757" s="18"/>
    </row>
    <row r="10758" spans="34:34" ht="64.5" customHeight="1" x14ac:dyDescent="0.2">
      <c r="AH10758" s="18"/>
    </row>
    <row r="10759" spans="34:34" ht="64.5" customHeight="1" x14ac:dyDescent="0.2">
      <c r="AH10759" s="18"/>
    </row>
    <row r="10760" spans="34:34" ht="64.5" customHeight="1" x14ac:dyDescent="0.2">
      <c r="AH10760" s="18"/>
    </row>
    <row r="10761" spans="34:34" ht="64.5" customHeight="1" x14ac:dyDescent="0.2">
      <c r="AH10761" s="18"/>
    </row>
    <row r="10762" spans="34:34" ht="64.5" customHeight="1" x14ac:dyDescent="0.2">
      <c r="AH10762" s="18"/>
    </row>
    <row r="10763" spans="34:34" ht="64.5" customHeight="1" x14ac:dyDescent="0.2">
      <c r="AH10763" s="18"/>
    </row>
    <row r="10764" spans="34:34" ht="64.5" customHeight="1" x14ac:dyDescent="0.2">
      <c r="AH10764" s="18"/>
    </row>
    <row r="10765" spans="34:34" ht="64.5" customHeight="1" x14ac:dyDescent="0.2">
      <c r="AH10765" s="18"/>
    </row>
    <row r="10766" spans="34:34" ht="64.5" customHeight="1" x14ac:dyDescent="0.2">
      <c r="AH10766" s="18"/>
    </row>
    <row r="10767" spans="34:34" ht="64.5" customHeight="1" x14ac:dyDescent="0.2">
      <c r="AH10767" s="18"/>
    </row>
    <row r="10768" spans="34:34" ht="64.5" customHeight="1" x14ac:dyDescent="0.2">
      <c r="AH10768" s="18"/>
    </row>
    <row r="10769" spans="34:34" ht="64.5" customHeight="1" x14ac:dyDescent="0.2">
      <c r="AH10769" s="18"/>
    </row>
    <row r="10770" spans="34:34" ht="64.5" customHeight="1" x14ac:dyDescent="0.2">
      <c r="AH10770" s="18"/>
    </row>
    <row r="10771" spans="34:34" ht="64.5" customHeight="1" x14ac:dyDescent="0.2">
      <c r="AH10771" s="18"/>
    </row>
    <row r="10772" spans="34:34" ht="64.5" customHeight="1" x14ac:dyDescent="0.2">
      <c r="AH10772" s="18"/>
    </row>
    <row r="10773" spans="34:34" ht="64.5" customHeight="1" x14ac:dyDescent="0.2">
      <c r="AH10773" s="18"/>
    </row>
    <row r="10774" spans="34:34" ht="64.5" customHeight="1" x14ac:dyDescent="0.2">
      <c r="AH10774" s="18"/>
    </row>
    <row r="10775" spans="34:34" ht="64.5" customHeight="1" x14ac:dyDescent="0.2">
      <c r="AH10775" s="18"/>
    </row>
    <row r="10776" spans="34:34" ht="64.5" customHeight="1" x14ac:dyDescent="0.2">
      <c r="AH10776" s="18"/>
    </row>
    <row r="10777" spans="34:34" ht="64.5" customHeight="1" x14ac:dyDescent="0.2">
      <c r="AH10777" s="18"/>
    </row>
    <row r="10778" spans="34:34" ht="64.5" customHeight="1" x14ac:dyDescent="0.2">
      <c r="AH10778" s="18"/>
    </row>
    <row r="10779" spans="34:34" ht="64.5" customHeight="1" x14ac:dyDescent="0.2">
      <c r="AH10779" s="18"/>
    </row>
    <row r="10780" spans="34:34" ht="64.5" customHeight="1" x14ac:dyDescent="0.2">
      <c r="AH10780" s="18"/>
    </row>
    <row r="10781" spans="34:34" ht="64.5" customHeight="1" x14ac:dyDescent="0.2">
      <c r="AH10781" s="18"/>
    </row>
    <row r="10782" spans="34:34" ht="64.5" customHeight="1" x14ac:dyDescent="0.2">
      <c r="AH10782" s="18"/>
    </row>
    <row r="10783" spans="34:34" ht="64.5" customHeight="1" x14ac:dyDescent="0.2">
      <c r="AH10783" s="18"/>
    </row>
    <row r="10784" spans="34:34" ht="64.5" customHeight="1" x14ac:dyDescent="0.2">
      <c r="AH10784" s="18"/>
    </row>
    <row r="10785" spans="34:34" ht="64.5" customHeight="1" x14ac:dyDescent="0.2">
      <c r="AH10785" s="18"/>
    </row>
    <row r="10786" spans="34:34" ht="64.5" customHeight="1" x14ac:dyDescent="0.2">
      <c r="AH10786" s="18"/>
    </row>
    <row r="10787" spans="34:34" ht="64.5" customHeight="1" x14ac:dyDescent="0.2">
      <c r="AH10787" s="18"/>
    </row>
    <row r="10788" spans="34:34" ht="64.5" customHeight="1" x14ac:dyDescent="0.2">
      <c r="AH10788" s="18"/>
    </row>
    <row r="10789" spans="34:34" ht="64.5" customHeight="1" x14ac:dyDescent="0.2">
      <c r="AH10789" s="18"/>
    </row>
    <row r="10790" spans="34:34" ht="64.5" customHeight="1" x14ac:dyDescent="0.2">
      <c r="AH10790" s="18"/>
    </row>
    <row r="10791" spans="34:34" ht="64.5" customHeight="1" x14ac:dyDescent="0.2">
      <c r="AH10791" s="18"/>
    </row>
    <row r="10792" spans="34:34" ht="64.5" customHeight="1" x14ac:dyDescent="0.2">
      <c r="AH10792" s="18"/>
    </row>
    <row r="10793" spans="34:34" ht="64.5" customHeight="1" x14ac:dyDescent="0.2">
      <c r="AH10793" s="18"/>
    </row>
    <row r="10794" spans="34:34" ht="64.5" customHeight="1" x14ac:dyDescent="0.2">
      <c r="AH10794" s="18"/>
    </row>
    <row r="10795" spans="34:34" ht="64.5" customHeight="1" x14ac:dyDescent="0.2">
      <c r="AH10795" s="18"/>
    </row>
    <row r="10796" spans="34:34" ht="64.5" customHeight="1" x14ac:dyDescent="0.2">
      <c r="AH10796" s="18"/>
    </row>
    <row r="10797" spans="34:34" ht="64.5" customHeight="1" x14ac:dyDescent="0.2">
      <c r="AH10797" s="18"/>
    </row>
    <row r="10798" spans="34:34" ht="64.5" customHeight="1" x14ac:dyDescent="0.2">
      <c r="AH10798" s="18"/>
    </row>
    <row r="10799" spans="34:34" ht="64.5" customHeight="1" x14ac:dyDescent="0.2">
      <c r="AH10799" s="18"/>
    </row>
    <row r="10800" spans="34:34" ht="64.5" customHeight="1" x14ac:dyDescent="0.2">
      <c r="AH10800" s="18"/>
    </row>
    <row r="10801" spans="34:34" ht="64.5" customHeight="1" x14ac:dyDescent="0.2">
      <c r="AH10801" s="18"/>
    </row>
    <row r="10802" spans="34:34" ht="64.5" customHeight="1" x14ac:dyDescent="0.2">
      <c r="AH10802" s="18"/>
    </row>
    <row r="10803" spans="34:34" ht="64.5" customHeight="1" x14ac:dyDescent="0.2">
      <c r="AH10803" s="18"/>
    </row>
    <row r="10804" spans="34:34" ht="64.5" customHeight="1" x14ac:dyDescent="0.2">
      <c r="AH10804" s="18"/>
    </row>
    <row r="10805" spans="34:34" ht="64.5" customHeight="1" x14ac:dyDescent="0.2">
      <c r="AH10805" s="18"/>
    </row>
    <row r="10806" spans="34:34" ht="64.5" customHeight="1" x14ac:dyDescent="0.2">
      <c r="AH10806" s="18"/>
    </row>
    <row r="10807" spans="34:34" ht="64.5" customHeight="1" x14ac:dyDescent="0.2">
      <c r="AH10807" s="18"/>
    </row>
    <row r="10808" spans="34:34" ht="64.5" customHeight="1" x14ac:dyDescent="0.2">
      <c r="AH10808" s="18"/>
    </row>
    <row r="10809" spans="34:34" ht="64.5" customHeight="1" x14ac:dyDescent="0.2">
      <c r="AH10809" s="18"/>
    </row>
    <row r="10810" spans="34:34" ht="64.5" customHeight="1" x14ac:dyDescent="0.2">
      <c r="AH10810" s="18"/>
    </row>
    <row r="10811" spans="34:34" ht="64.5" customHeight="1" x14ac:dyDescent="0.2">
      <c r="AH10811" s="18"/>
    </row>
    <row r="10812" spans="34:34" ht="64.5" customHeight="1" x14ac:dyDescent="0.2">
      <c r="AH10812" s="18"/>
    </row>
    <row r="10813" spans="34:34" ht="64.5" customHeight="1" x14ac:dyDescent="0.2">
      <c r="AH10813" s="18"/>
    </row>
    <row r="10814" spans="34:34" ht="64.5" customHeight="1" x14ac:dyDescent="0.2">
      <c r="AH10814" s="18"/>
    </row>
    <row r="10815" spans="34:34" ht="64.5" customHeight="1" x14ac:dyDescent="0.2">
      <c r="AH10815" s="18"/>
    </row>
    <row r="10816" spans="34:34" ht="64.5" customHeight="1" x14ac:dyDescent="0.2">
      <c r="AH10816" s="18"/>
    </row>
    <row r="10817" spans="34:34" ht="64.5" customHeight="1" x14ac:dyDescent="0.2">
      <c r="AH10817" s="18"/>
    </row>
    <row r="10818" spans="34:34" ht="64.5" customHeight="1" x14ac:dyDescent="0.2">
      <c r="AH10818" s="18"/>
    </row>
    <row r="10819" spans="34:34" ht="64.5" customHeight="1" x14ac:dyDescent="0.2">
      <c r="AH10819" s="18"/>
    </row>
    <row r="10820" spans="34:34" ht="64.5" customHeight="1" x14ac:dyDescent="0.2">
      <c r="AH10820" s="18"/>
    </row>
    <row r="10821" spans="34:34" ht="64.5" customHeight="1" x14ac:dyDescent="0.2">
      <c r="AH10821" s="18"/>
    </row>
    <row r="10822" spans="34:34" ht="64.5" customHeight="1" x14ac:dyDescent="0.2">
      <c r="AH10822" s="18"/>
    </row>
    <row r="10823" spans="34:34" ht="64.5" customHeight="1" x14ac:dyDescent="0.2">
      <c r="AH10823" s="18"/>
    </row>
    <row r="10824" spans="34:34" ht="64.5" customHeight="1" x14ac:dyDescent="0.2">
      <c r="AH10824" s="18"/>
    </row>
    <row r="10825" spans="34:34" ht="64.5" customHeight="1" x14ac:dyDescent="0.2">
      <c r="AH10825" s="18"/>
    </row>
    <row r="10826" spans="34:34" ht="64.5" customHeight="1" x14ac:dyDescent="0.2">
      <c r="AH10826" s="18"/>
    </row>
    <row r="10827" spans="34:34" ht="64.5" customHeight="1" x14ac:dyDescent="0.2">
      <c r="AH10827" s="18"/>
    </row>
    <row r="10828" spans="34:34" ht="64.5" customHeight="1" x14ac:dyDescent="0.2">
      <c r="AH10828" s="18"/>
    </row>
    <row r="10829" spans="34:34" ht="64.5" customHeight="1" x14ac:dyDescent="0.2">
      <c r="AH10829" s="18"/>
    </row>
    <row r="10830" spans="34:34" ht="64.5" customHeight="1" x14ac:dyDescent="0.2">
      <c r="AH10830" s="18"/>
    </row>
    <row r="10831" spans="34:34" ht="64.5" customHeight="1" x14ac:dyDescent="0.2">
      <c r="AH10831" s="18"/>
    </row>
    <row r="10832" spans="34:34" ht="64.5" customHeight="1" x14ac:dyDescent="0.2">
      <c r="AH10832" s="18"/>
    </row>
    <row r="10833" spans="34:34" ht="64.5" customHeight="1" x14ac:dyDescent="0.2">
      <c r="AH10833" s="18"/>
    </row>
    <row r="10834" spans="34:34" ht="64.5" customHeight="1" x14ac:dyDescent="0.2">
      <c r="AH10834" s="18"/>
    </row>
    <row r="10835" spans="34:34" ht="64.5" customHeight="1" x14ac:dyDescent="0.2">
      <c r="AH10835" s="18"/>
    </row>
    <row r="10836" spans="34:34" ht="64.5" customHeight="1" x14ac:dyDescent="0.2">
      <c r="AH10836" s="18"/>
    </row>
    <row r="10837" spans="34:34" ht="64.5" customHeight="1" x14ac:dyDescent="0.2">
      <c r="AH10837" s="18"/>
    </row>
    <row r="10838" spans="34:34" ht="64.5" customHeight="1" x14ac:dyDescent="0.2">
      <c r="AH10838" s="18"/>
    </row>
    <row r="10839" spans="34:34" ht="64.5" customHeight="1" x14ac:dyDescent="0.2">
      <c r="AH10839" s="18"/>
    </row>
    <row r="10840" spans="34:34" ht="64.5" customHeight="1" x14ac:dyDescent="0.2">
      <c r="AH10840" s="18"/>
    </row>
    <row r="10841" spans="34:34" ht="64.5" customHeight="1" x14ac:dyDescent="0.2">
      <c r="AH10841" s="18"/>
    </row>
    <row r="10842" spans="34:34" ht="64.5" customHeight="1" x14ac:dyDescent="0.2">
      <c r="AH10842" s="18"/>
    </row>
    <row r="10843" spans="34:34" ht="64.5" customHeight="1" x14ac:dyDescent="0.2">
      <c r="AH10843" s="18"/>
    </row>
    <row r="10844" spans="34:34" ht="64.5" customHeight="1" x14ac:dyDescent="0.2">
      <c r="AH10844" s="18"/>
    </row>
    <row r="10845" spans="34:34" ht="64.5" customHeight="1" x14ac:dyDescent="0.2">
      <c r="AH10845" s="18"/>
    </row>
    <row r="10846" spans="34:34" ht="64.5" customHeight="1" x14ac:dyDescent="0.2">
      <c r="AH10846" s="18"/>
    </row>
    <row r="10847" spans="34:34" ht="64.5" customHeight="1" x14ac:dyDescent="0.2">
      <c r="AH10847" s="18"/>
    </row>
    <row r="10848" spans="34:34" ht="64.5" customHeight="1" x14ac:dyDescent="0.2">
      <c r="AH10848" s="18"/>
    </row>
    <row r="10849" spans="34:34" ht="64.5" customHeight="1" x14ac:dyDescent="0.2">
      <c r="AH10849" s="18"/>
    </row>
    <row r="10850" spans="34:34" ht="64.5" customHeight="1" x14ac:dyDescent="0.2">
      <c r="AH10850" s="18"/>
    </row>
    <row r="10851" spans="34:34" ht="64.5" customHeight="1" x14ac:dyDescent="0.2">
      <c r="AH10851" s="18"/>
    </row>
    <row r="10852" spans="34:34" ht="64.5" customHeight="1" x14ac:dyDescent="0.2">
      <c r="AH10852" s="18"/>
    </row>
    <row r="10853" spans="34:34" ht="64.5" customHeight="1" x14ac:dyDescent="0.2">
      <c r="AH10853" s="18"/>
    </row>
    <row r="10854" spans="34:34" ht="64.5" customHeight="1" x14ac:dyDescent="0.2">
      <c r="AH10854" s="18"/>
    </row>
    <row r="10855" spans="34:34" ht="64.5" customHeight="1" x14ac:dyDescent="0.2">
      <c r="AH10855" s="18"/>
    </row>
    <row r="10856" spans="34:34" ht="64.5" customHeight="1" x14ac:dyDescent="0.2">
      <c r="AH10856" s="18"/>
    </row>
    <row r="10857" spans="34:34" ht="64.5" customHeight="1" x14ac:dyDescent="0.2">
      <c r="AH10857" s="18"/>
    </row>
    <row r="10858" spans="34:34" ht="64.5" customHeight="1" x14ac:dyDescent="0.2">
      <c r="AH10858" s="18"/>
    </row>
    <row r="10859" spans="34:34" ht="64.5" customHeight="1" x14ac:dyDescent="0.2">
      <c r="AH10859" s="18"/>
    </row>
    <row r="10860" spans="34:34" ht="64.5" customHeight="1" x14ac:dyDescent="0.2">
      <c r="AH10860" s="18"/>
    </row>
    <row r="10861" spans="34:34" ht="64.5" customHeight="1" x14ac:dyDescent="0.2">
      <c r="AH10861" s="18"/>
    </row>
    <row r="10862" spans="34:34" ht="64.5" customHeight="1" x14ac:dyDescent="0.2">
      <c r="AH10862" s="18"/>
    </row>
    <row r="10863" spans="34:34" ht="64.5" customHeight="1" x14ac:dyDescent="0.2">
      <c r="AH10863" s="18"/>
    </row>
    <row r="10864" spans="34:34" ht="64.5" customHeight="1" x14ac:dyDescent="0.2">
      <c r="AH10864" s="18"/>
    </row>
    <row r="10865" spans="34:34" ht="64.5" customHeight="1" x14ac:dyDescent="0.2">
      <c r="AH10865" s="18"/>
    </row>
    <row r="10866" spans="34:34" ht="64.5" customHeight="1" x14ac:dyDescent="0.2">
      <c r="AH10866" s="18"/>
    </row>
    <row r="10867" spans="34:34" ht="64.5" customHeight="1" x14ac:dyDescent="0.2">
      <c r="AH10867" s="18"/>
    </row>
    <row r="10868" spans="34:34" ht="64.5" customHeight="1" x14ac:dyDescent="0.2">
      <c r="AH10868" s="18"/>
    </row>
    <row r="10869" spans="34:34" ht="64.5" customHeight="1" x14ac:dyDescent="0.2">
      <c r="AH10869" s="18"/>
    </row>
    <row r="10870" spans="34:34" ht="64.5" customHeight="1" x14ac:dyDescent="0.2">
      <c r="AH10870" s="18"/>
    </row>
    <row r="10871" spans="34:34" ht="64.5" customHeight="1" x14ac:dyDescent="0.2">
      <c r="AH10871" s="18"/>
    </row>
    <row r="10872" spans="34:34" ht="64.5" customHeight="1" x14ac:dyDescent="0.2">
      <c r="AH10872" s="18"/>
    </row>
    <row r="10873" spans="34:34" ht="64.5" customHeight="1" x14ac:dyDescent="0.2">
      <c r="AH10873" s="18"/>
    </row>
    <row r="10874" spans="34:34" ht="64.5" customHeight="1" x14ac:dyDescent="0.2">
      <c r="AH10874" s="18"/>
    </row>
    <row r="10875" spans="34:34" ht="64.5" customHeight="1" x14ac:dyDescent="0.2">
      <c r="AH10875" s="18"/>
    </row>
    <row r="10876" spans="34:34" ht="64.5" customHeight="1" x14ac:dyDescent="0.2">
      <c r="AH10876" s="18"/>
    </row>
    <row r="10877" spans="34:34" ht="64.5" customHeight="1" x14ac:dyDescent="0.2">
      <c r="AH10877" s="18"/>
    </row>
    <row r="10878" spans="34:34" ht="64.5" customHeight="1" x14ac:dyDescent="0.2">
      <c r="AH10878" s="18"/>
    </row>
    <row r="10879" spans="34:34" ht="64.5" customHeight="1" x14ac:dyDescent="0.2">
      <c r="AH10879" s="18"/>
    </row>
    <row r="10880" spans="34:34" ht="64.5" customHeight="1" x14ac:dyDescent="0.2">
      <c r="AH10880" s="18"/>
    </row>
    <row r="10881" spans="34:34" ht="64.5" customHeight="1" x14ac:dyDescent="0.2">
      <c r="AH10881" s="18"/>
    </row>
    <row r="10882" spans="34:34" ht="64.5" customHeight="1" x14ac:dyDescent="0.2">
      <c r="AH10882" s="18"/>
    </row>
    <row r="10883" spans="34:34" ht="64.5" customHeight="1" x14ac:dyDescent="0.2">
      <c r="AH10883" s="18"/>
    </row>
    <row r="10884" spans="34:34" ht="64.5" customHeight="1" x14ac:dyDescent="0.2">
      <c r="AH10884" s="18"/>
    </row>
    <row r="10885" spans="34:34" ht="64.5" customHeight="1" x14ac:dyDescent="0.2">
      <c r="AH10885" s="18"/>
    </row>
    <row r="10886" spans="34:34" ht="64.5" customHeight="1" x14ac:dyDescent="0.2">
      <c r="AH10886" s="18"/>
    </row>
    <row r="10887" spans="34:34" ht="64.5" customHeight="1" x14ac:dyDescent="0.2">
      <c r="AH10887" s="18"/>
    </row>
    <row r="10888" spans="34:34" ht="64.5" customHeight="1" x14ac:dyDescent="0.2">
      <c r="AH10888" s="18"/>
    </row>
    <row r="10889" spans="34:34" ht="64.5" customHeight="1" x14ac:dyDescent="0.2">
      <c r="AH10889" s="18"/>
    </row>
    <row r="10890" spans="34:34" ht="64.5" customHeight="1" x14ac:dyDescent="0.2">
      <c r="AH10890" s="18"/>
    </row>
    <row r="10891" spans="34:34" ht="64.5" customHeight="1" x14ac:dyDescent="0.2">
      <c r="AH10891" s="18"/>
    </row>
    <row r="10892" spans="34:34" ht="64.5" customHeight="1" x14ac:dyDescent="0.2">
      <c r="AH10892" s="18"/>
    </row>
    <row r="10893" spans="34:34" ht="64.5" customHeight="1" x14ac:dyDescent="0.2">
      <c r="AH10893" s="18"/>
    </row>
    <row r="10894" spans="34:34" ht="64.5" customHeight="1" x14ac:dyDescent="0.2">
      <c r="AH10894" s="18"/>
    </row>
    <row r="10895" spans="34:34" ht="64.5" customHeight="1" x14ac:dyDescent="0.2">
      <c r="AH10895" s="18"/>
    </row>
    <row r="10896" spans="34:34" ht="64.5" customHeight="1" x14ac:dyDescent="0.2">
      <c r="AH10896" s="18"/>
    </row>
    <row r="10897" spans="34:34" ht="64.5" customHeight="1" x14ac:dyDescent="0.2">
      <c r="AH10897" s="18"/>
    </row>
    <row r="10898" spans="34:34" ht="64.5" customHeight="1" x14ac:dyDescent="0.2">
      <c r="AH10898" s="18"/>
    </row>
    <row r="10899" spans="34:34" ht="64.5" customHeight="1" x14ac:dyDescent="0.2">
      <c r="AH10899" s="18"/>
    </row>
    <row r="10900" spans="34:34" ht="64.5" customHeight="1" x14ac:dyDescent="0.2">
      <c r="AH10900" s="18"/>
    </row>
    <row r="10901" spans="34:34" ht="64.5" customHeight="1" x14ac:dyDescent="0.2">
      <c r="AH10901" s="18"/>
    </row>
    <row r="10902" spans="34:34" ht="64.5" customHeight="1" x14ac:dyDescent="0.2">
      <c r="AH10902" s="18"/>
    </row>
    <row r="10903" spans="34:34" ht="64.5" customHeight="1" x14ac:dyDescent="0.2">
      <c r="AH10903" s="18"/>
    </row>
    <row r="10904" spans="34:34" ht="64.5" customHeight="1" x14ac:dyDescent="0.2">
      <c r="AH10904" s="18"/>
    </row>
    <row r="10905" spans="34:34" ht="64.5" customHeight="1" x14ac:dyDescent="0.2">
      <c r="AH10905" s="18"/>
    </row>
    <row r="10906" spans="34:34" ht="64.5" customHeight="1" x14ac:dyDescent="0.2">
      <c r="AH10906" s="18"/>
    </row>
    <row r="10907" spans="34:34" ht="64.5" customHeight="1" x14ac:dyDescent="0.2">
      <c r="AH10907" s="18"/>
    </row>
    <row r="10908" spans="34:34" ht="64.5" customHeight="1" x14ac:dyDescent="0.2">
      <c r="AH10908" s="18"/>
    </row>
    <row r="10909" spans="34:34" ht="64.5" customHeight="1" x14ac:dyDescent="0.2">
      <c r="AH10909" s="18"/>
    </row>
    <row r="10910" spans="34:34" ht="64.5" customHeight="1" x14ac:dyDescent="0.2">
      <c r="AH10910" s="18"/>
    </row>
    <row r="10911" spans="34:34" ht="64.5" customHeight="1" x14ac:dyDescent="0.2">
      <c r="AH10911" s="18"/>
    </row>
    <row r="10912" spans="34:34" ht="64.5" customHeight="1" x14ac:dyDescent="0.2">
      <c r="AH10912" s="18"/>
    </row>
    <row r="10913" spans="34:34" ht="64.5" customHeight="1" x14ac:dyDescent="0.2">
      <c r="AH10913" s="18"/>
    </row>
    <row r="10914" spans="34:34" ht="64.5" customHeight="1" x14ac:dyDescent="0.2">
      <c r="AH10914" s="18"/>
    </row>
    <row r="10915" spans="34:34" ht="64.5" customHeight="1" x14ac:dyDescent="0.2">
      <c r="AH10915" s="18"/>
    </row>
    <row r="10916" spans="34:34" ht="64.5" customHeight="1" x14ac:dyDescent="0.2">
      <c r="AH10916" s="18"/>
    </row>
    <row r="10917" spans="34:34" ht="64.5" customHeight="1" x14ac:dyDescent="0.2">
      <c r="AH10917" s="18"/>
    </row>
    <row r="10918" spans="34:34" ht="64.5" customHeight="1" x14ac:dyDescent="0.2">
      <c r="AH10918" s="18"/>
    </row>
    <row r="10919" spans="34:34" ht="64.5" customHeight="1" x14ac:dyDescent="0.2">
      <c r="AH10919" s="18"/>
    </row>
    <row r="10920" spans="34:34" ht="64.5" customHeight="1" x14ac:dyDescent="0.2">
      <c r="AH10920" s="18"/>
    </row>
    <row r="10921" spans="34:34" ht="64.5" customHeight="1" x14ac:dyDescent="0.2">
      <c r="AH10921" s="18"/>
    </row>
    <row r="10922" spans="34:34" ht="64.5" customHeight="1" x14ac:dyDescent="0.2">
      <c r="AH10922" s="18"/>
    </row>
    <row r="10923" spans="34:34" ht="64.5" customHeight="1" x14ac:dyDescent="0.2">
      <c r="AH10923" s="18"/>
    </row>
    <row r="10924" spans="34:34" ht="64.5" customHeight="1" x14ac:dyDescent="0.2">
      <c r="AH10924" s="18"/>
    </row>
    <row r="10925" spans="34:34" ht="64.5" customHeight="1" x14ac:dyDescent="0.2">
      <c r="AH10925" s="18"/>
    </row>
    <row r="10926" spans="34:34" ht="64.5" customHeight="1" x14ac:dyDescent="0.2">
      <c r="AH10926" s="18"/>
    </row>
    <row r="10927" spans="34:34" ht="64.5" customHeight="1" x14ac:dyDescent="0.2">
      <c r="AH10927" s="18"/>
    </row>
    <row r="10928" spans="34:34" ht="64.5" customHeight="1" x14ac:dyDescent="0.2">
      <c r="AH10928" s="18"/>
    </row>
    <row r="10929" spans="34:34" ht="64.5" customHeight="1" x14ac:dyDescent="0.2">
      <c r="AH10929" s="18"/>
    </row>
    <row r="10930" spans="34:34" ht="64.5" customHeight="1" x14ac:dyDescent="0.2">
      <c r="AH10930" s="18"/>
    </row>
    <row r="10931" spans="34:34" ht="64.5" customHeight="1" x14ac:dyDescent="0.2">
      <c r="AH10931" s="18"/>
    </row>
    <row r="10932" spans="34:34" ht="64.5" customHeight="1" x14ac:dyDescent="0.2">
      <c r="AH10932" s="18"/>
    </row>
    <row r="10933" spans="34:34" ht="64.5" customHeight="1" x14ac:dyDescent="0.2">
      <c r="AH10933" s="18"/>
    </row>
    <row r="10934" spans="34:34" ht="64.5" customHeight="1" x14ac:dyDescent="0.2">
      <c r="AH10934" s="18"/>
    </row>
    <row r="10935" spans="34:34" ht="64.5" customHeight="1" x14ac:dyDescent="0.2">
      <c r="AH10935" s="18"/>
    </row>
    <row r="10936" spans="34:34" ht="64.5" customHeight="1" x14ac:dyDescent="0.2">
      <c r="AH10936" s="18"/>
    </row>
    <row r="10937" spans="34:34" ht="64.5" customHeight="1" x14ac:dyDescent="0.2">
      <c r="AH10937" s="18"/>
    </row>
    <row r="10938" spans="34:34" ht="64.5" customHeight="1" x14ac:dyDescent="0.2">
      <c r="AH10938" s="18"/>
    </row>
    <row r="10939" spans="34:34" ht="64.5" customHeight="1" x14ac:dyDescent="0.2">
      <c r="AH10939" s="18"/>
    </row>
    <row r="10940" spans="34:34" ht="64.5" customHeight="1" x14ac:dyDescent="0.2">
      <c r="AH10940" s="18"/>
    </row>
    <row r="10941" spans="34:34" ht="64.5" customHeight="1" x14ac:dyDescent="0.2">
      <c r="AH10941" s="18"/>
    </row>
    <row r="10942" spans="34:34" ht="64.5" customHeight="1" x14ac:dyDescent="0.2">
      <c r="AH10942" s="18"/>
    </row>
    <row r="10943" spans="34:34" ht="64.5" customHeight="1" x14ac:dyDescent="0.2">
      <c r="AH10943" s="18"/>
    </row>
    <row r="10944" spans="34:34" ht="64.5" customHeight="1" x14ac:dyDescent="0.2">
      <c r="AH10944" s="18"/>
    </row>
    <row r="10945" spans="34:34" ht="64.5" customHeight="1" x14ac:dyDescent="0.2">
      <c r="AH10945" s="18"/>
    </row>
    <row r="10946" spans="34:34" ht="64.5" customHeight="1" x14ac:dyDescent="0.2">
      <c r="AH10946" s="18"/>
    </row>
    <row r="10947" spans="34:34" ht="64.5" customHeight="1" x14ac:dyDescent="0.2">
      <c r="AH10947" s="18"/>
    </row>
    <row r="10948" spans="34:34" ht="64.5" customHeight="1" x14ac:dyDescent="0.2">
      <c r="AH10948" s="18"/>
    </row>
    <row r="10949" spans="34:34" ht="64.5" customHeight="1" x14ac:dyDescent="0.2">
      <c r="AH10949" s="18"/>
    </row>
    <row r="10950" spans="34:34" ht="64.5" customHeight="1" x14ac:dyDescent="0.2">
      <c r="AH10950" s="18"/>
    </row>
    <row r="10951" spans="34:34" ht="64.5" customHeight="1" x14ac:dyDescent="0.2">
      <c r="AH10951" s="18"/>
    </row>
    <row r="10952" spans="34:34" ht="64.5" customHeight="1" x14ac:dyDescent="0.2">
      <c r="AH10952" s="18"/>
    </row>
    <row r="10953" spans="34:34" ht="64.5" customHeight="1" x14ac:dyDescent="0.2">
      <c r="AH10953" s="18"/>
    </row>
    <row r="10954" spans="34:34" ht="64.5" customHeight="1" x14ac:dyDescent="0.2">
      <c r="AH10954" s="18"/>
    </row>
    <row r="10955" spans="34:34" ht="64.5" customHeight="1" x14ac:dyDescent="0.2">
      <c r="AH10955" s="18"/>
    </row>
    <row r="10956" spans="34:34" ht="64.5" customHeight="1" x14ac:dyDescent="0.2">
      <c r="AH10956" s="18"/>
    </row>
    <row r="10957" spans="34:34" ht="64.5" customHeight="1" x14ac:dyDescent="0.2">
      <c r="AH10957" s="18"/>
    </row>
    <row r="10958" spans="34:34" ht="64.5" customHeight="1" x14ac:dyDescent="0.2">
      <c r="AH10958" s="18"/>
    </row>
    <row r="10959" spans="34:34" ht="64.5" customHeight="1" x14ac:dyDescent="0.2">
      <c r="AH10959" s="18"/>
    </row>
    <row r="10960" spans="34:34" ht="64.5" customHeight="1" x14ac:dyDescent="0.2">
      <c r="AH10960" s="18"/>
    </row>
    <row r="10961" spans="34:34" ht="64.5" customHeight="1" x14ac:dyDescent="0.2">
      <c r="AH10961" s="18"/>
    </row>
    <row r="10962" spans="34:34" ht="64.5" customHeight="1" x14ac:dyDescent="0.2">
      <c r="AH10962" s="18"/>
    </row>
    <row r="10963" spans="34:34" ht="64.5" customHeight="1" x14ac:dyDescent="0.2">
      <c r="AH10963" s="18"/>
    </row>
    <row r="10964" spans="34:34" ht="64.5" customHeight="1" x14ac:dyDescent="0.2">
      <c r="AH10964" s="18"/>
    </row>
    <row r="10965" spans="34:34" ht="64.5" customHeight="1" x14ac:dyDescent="0.2">
      <c r="AH10965" s="18"/>
    </row>
    <row r="10966" spans="34:34" ht="64.5" customHeight="1" x14ac:dyDescent="0.2">
      <c r="AH10966" s="18"/>
    </row>
    <row r="10967" spans="34:34" ht="64.5" customHeight="1" x14ac:dyDescent="0.2">
      <c r="AH10967" s="18"/>
    </row>
    <row r="10968" spans="34:34" ht="64.5" customHeight="1" x14ac:dyDescent="0.2">
      <c r="AH10968" s="18"/>
    </row>
    <row r="10969" spans="34:34" ht="64.5" customHeight="1" x14ac:dyDescent="0.2">
      <c r="AH10969" s="18"/>
    </row>
    <row r="10970" spans="34:34" ht="64.5" customHeight="1" x14ac:dyDescent="0.2">
      <c r="AH10970" s="18"/>
    </row>
    <row r="10971" spans="34:34" ht="64.5" customHeight="1" x14ac:dyDescent="0.2">
      <c r="AH10971" s="18"/>
    </row>
    <row r="10972" spans="34:34" ht="64.5" customHeight="1" x14ac:dyDescent="0.2">
      <c r="AH10972" s="18"/>
    </row>
    <row r="10973" spans="34:34" ht="64.5" customHeight="1" x14ac:dyDescent="0.2">
      <c r="AH10973" s="18"/>
    </row>
    <row r="10974" spans="34:34" ht="64.5" customHeight="1" x14ac:dyDescent="0.2">
      <c r="AH10974" s="18"/>
    </row>
    <row r="10975" spans="34:34" ht="64.5" customHeight="1" x14ac:dyDescent="0.2">
      <c r="AH10975" s="18"/>
    </row>
    <row r="10976" spans="34:34" ht="64.5" customHeight="1" x14ac:dyDescent="0.2">
      <c r="AH10976" s="18"/>
    </row>
    <row r="10977" spans="34:34" ht="64.5" customHeight="1" x14ac:dyDescent="0.2">
      <c r="AH10977" s="18"/>
    </row>
    <row r="10978" spans="34:34" ht="64.5" customHeight="1" x14ac:dyDescent="0.2">
      <c r="AH10978" s="18"/>
    </row>
    <row r="10979" spans="34:34" ht="64.5" customHeight="1" x14ac:dyDescent="0.2">
      <c r="AH10979" s="18"/>
    </row>
    <row r="10980" spans="34:34" ht="64.5" customHeight="1" x14ac:dyDescent="0.2">
      <c r="AH10980" s="18"/>
    </row>
    <row r="10981" spans="34:34" ht="64.5" customHeight="1" x14ac:dyDescent="0.2">
      <c r="AH10981" s="18"/>
    </row>
    <row r="10982" spans="34:34" ht="64.5" customHeight="1" x14ac:dyDescent="0.2">
      <c r="AH10982" s="18"/>
    </row>
    <row r="10983" spans="34:34" ht="64.5" customHeight="1" x14ac:dyDescent="0.2">
      <c r="AH10983" s="18"/>
    </row>
    <row r="10984" spans="34:34" ht="64.5" customHeight="1" x14ac:dyDescent="0.2">
      <c r="AH10984" s="18"/>
    </row>
    <row r="10985" spans="34:34" ht="64.5" customHeight="1" x14ac:dyDescent="0.2">
      <c r="AH10985" s="18"/>
    </row>
    <row r="10986" spans="34:34" ht="64.5" customHeight="1" x14ac:dyDescent="0.2">
      <c r="AH10986" s="18"/>
    </row>
    <row r="10987" spans="34:34" ht="64.5" customHeight="1" x14ac:dyDescent="0.2">
      <c r="AH10987" s="18"/>
    </row>
    <row r="10988" spans="34:34" ht="64.5" customHeight="1" x14ac:dyDescent="0.2">
      <c r="AH10988" s="18"/>
    </row>
    <row r="10989" spans="34:34" ht="64.5" customHeight="1" x14ac:dyDescent="0.2">
      <c r="AH10989" s="18"/>
    </row>
    <row r="10990" spans="34:34" ht="64.5" customHeight="1" x14ac:dyDescent="0.2">
      <c r="AH10990" s="18"/>
    </row>
    <row r="10991" spans="34:34" ht="64.5" customHeight="1" x14ac:dyDescent="0.2">
      <c r="AH10991" s="18"/>
    </row>
    <row r="10992" spans="34:34" ht="64.5" customHeight="1" x14ac:dyDescent="0.2">
      <c r="AH10992" s="18"/>
    </row>
    <row r="10993" spans="34:34" ht="64.5" customHeight="1" x14ac:dyDescent="0.2">
      <c r="AH10993" s="18"/>
    </row>
    <row r="10994" spans="34:34" ht="64.5" customHeight="1" x14ac:dyDescent="0.2">
      <c r="AH10994" s="18"/>
    </row>
    <row r="10995" spans="34:34" ht="64.5" customHeight="1" x14ac:dyDescent="0.2">
      <c r="AH10995" s="18"/>
    </row>
    <row r="10996" spans="34:34" ht="64.5" customHeight="1" x14ac:dyDescent="0.2">
      <c r="AH10996" s="18"/>
    </row>
    <row r="10997" spans="34:34" ht="64.5" customHeight="1" x14ac:dyDescent="0.2">
      <c r="AH10997" s="18"/>
    </row>
    <row r="10998" spans="34:34" ht="64.5" customHeight="1" x14ac:dyDescent="0.2">
      <c r="AH10998" s="18"/>
    </row>
    <row r="10999" spans="34:34" ht="64.5" customHeight="1" x14ac:dyDescent="0.2">
      <c r="AH10999" s="18"/>
    </row>
    <row r="11000" spans="34:34" ht="64.5" customHeight="1" x14ac:dyDescent="0.2">
      <c r="AH11000" s="18"/>
    </row>
    <row r="11001" spans="34:34" ht="64.5" customHeight="1" x14ac:dyDescent="0.2">
      <c r="AH11001" s="18"/>
    </row>
    <row r="11002" spans="34:34" ht="64.5" customHeight="1" x14ac:dyDescent="0.2">
      <c r="AH11002" s="18"/>
    </row>
    <row r="11003" spans="34:34" ht="64.5" customHeight="1" x14ac:dyDescent="0.2">
      <c r="AH11003" s="18"/>
    </row>
    <row r="11004" spans="34:34" ht="64.5" customHeight="1" x14ac:dyDescent="0.2">
      <c r="AH11004" s="18"/>
    </row>
    <row r="11005" spans="34:34" ht="64.5" customHeight="1" x14ac:dyDescent="0.2">
      <c r="AH11005" s="18"/>
    </row>
    <row r="11006" spans="34:34" ht="64.5" customHeight="1" x14ac:dyDescent="0.2">
      <c r="AH11006" s="18"/>
    </row>
    <row r="11007" spans="34:34" ht="64.5" customHeight="1" x14ac:dyDescent="0.2">
      <c r="AH11007" s="18"/>
    </row>
    <row r="11008" spans="34:34" ht="64.5" customHeight="1" x14ac:dyDescent="0.2">
      <c r="AH11008" s="18"/>
    </row>
    <row r="11009" spans="34:34" ht="64.5" customHeight="1" x14ac:dyDescent="0.2">
      <c r="AH11009" s="18"/>
    </row>
    <row r="11010" spans="34:34" ht="64.5" customHeight="1" x14ac:dyDescent="0.2">
      <c r="AH11010" s="18"/>
    </row>
    <row r="11011" spans="34:34" ht="64.5" customHeight="1" x14ac:dyDescent="0.2">
      <c r="AH11011" s="18"/>
    </row>
    <row r="11012" spans="34:34" ht="64.5" customHeight="1" x14ac:dyDescent="0.2">
      <c r="AH11012" s="18"/>
    </row>
    <row r="11013" spans="34:34" ht="64.5" customHeight="1" x14ac:dyDescent="0.2">
      <c r="AH11013" s="18"/>
    </row>
    <row r="11014" spans="34:34" ht="64.5" customHeight="1" x14ac:dyDescent="0.2">
      <c r="AH11014" s="18"/>
    </row>
    <row r="11015" spans="34:34" ht="64.5" customHeight="1" x14ac:dyDescent="0.2">
      <c r="AH11015" s="18"/>
    </row>
    <row r="11016" spans="34:34" ht="64.5" customHeight="1" x14ac:dyDescent="0.2">
      <c r="AH11016" s="18"/>
    </row>
    <row r="11017" spans="34:34" ht="64.5" customHeight="1" x14ac:dyDescent="0.2">
      <c r="AH11017" s="18"/>
    </row>
    <row r="11018" spans="34:34" ht="64.5" customHeight="1" x14ac:dyDescent="0.2">
      <c r="AH11018" s="18"/>
    </row>
    <row r="11019" spans="34:34" ht="64.5" customHeight="1" x14ac:dyDescent="0.2">
      <c r="AH11019" s="18"/>
    </row>
    <row r="11020" spans="34:34" ht="64.5" customHeight="1" x14ac:dyDescent="0.2">
      <c r="AH11020" s="18"/>
    </row>
    <row r="11021" spans="34:34" ht="64.5" customHeight="1" x14ac:dyDescent="0.2">
      <c r="AH11021" s="18"/>
    </row>
    <row r="11022" spans="34:34" ht="64.5" customHeight="1" x14ac:dyDescent="0.2">
      <c r="AH11022" s="18"/>
    </row>
    <row r="11023" spans="34:34" ht="64.5" customHeight="1" x14ac:dyDescent="0.2">
      <c r="AH11023" s="18"/>
    </row>
    <row r="11024" spans="34:34" ht="64.5" customHeight="1" x14ac:dyDescent="0.2">
      <c r="AH11024" s="18"/>
    </row>
    <row r="11025" spans="34:34" ht="64.5" customHeight="1" x14ac:dyDescent="0.2">
      <c r="AH11025" s="18"/>
    </row>
    <row r="11026" spans="34:34" ht="64.5" customHeight="1" x14ac:dyDescent="0.2">
      <c r="AH11026" s="18"/>
    </row>
    <row r="11027" spans="34:34" ht="64.5" customHeight="1" x14ac:dyDescent="0.2">
      <c r="AH11027" s="18"/>
    </row>
    <row r="11028" spans="34:34" ht="64.5" customHeight="1" x14ac:dyDescent="0.2">
      <c r="AH11028" s="18"/>
    </row>
    <row r="11029" spans="34:34" ht="64.5" customHeight="1" x14ac:dyDescent="0.2">
      <c r="AH11029" s="18"/>
    </row>
    <row r="11030" spans="34:34" ht="64.5" customHeight="1" x14ac:dyDescent="0.2">
      <c r="AH11030" s="18"/>
    </row>
    <row r="11031" spans="34:34" ht="64.5" customHeight="1" x14ac:dyDescent="0.2">
      <c r="AH11031" s="18"/>
    </row>
    <row r="11032" spans="34:34" ht="64.5" customHeight="1" x14ac:dyDescent="0.2">
      <c r="AH11032" s="18"/>
    </row>
    <row r="11033" spans="34:34" ht="64.5" customHeight="1" x14ac:dyDescent="0.2">
      <c r="AH11033" s="18"/>
    </row>
    <row r="11034" spans="34:34" ht="64.5" customHeight="1" x14ac:dyDescent="0.2">
      <c r="AH11034" s="18"/>
    </row>
    <row r="11035" spans="34:34" ht="64.5" customHeight="1" x14ac:dyDescent="0.2">
      <c r="AH11035" s="18"/>
    </row>
    <row r="11036" spans="34:34" ht="64.5" customHeight="1" x14ac:dyDescent="0.2">
      <c r="AH11036" s="18"/>
    </row>
    <row r="11037" spans="34:34" ht="64.5" customHeight="1" x14ac:dyDescent="0.2">
      <c r="AH11037" s="18"/>
    </row>
    <row r="11038" spans="34:34" ht="64.5" customHeight="1" x14ac:dyDescent="0.2">
      <c r="AH11038" s="18"/>
    </row>
    <row r="11039" spans="34:34" ht="64.5" customHeight="1" x14ac:dyDescent="0.2">
      <c r="AH11039" s="18"/>
    </row>
    <row r="11040" spans="34:34" ht="64.5" customHeight="1" x14ac:dyDescent="0.2">
      <c r="AH11040" s="18"/>
    </row>
    <row r="11041" spans="34:34" ht="64.5" customHeight="1" x14ac:dyDescent="0.2">
      <c r="AH11041" s="18"/>
    </row>
    <row r="11042" spans="34:34" ht="64.5" customHeight="1" x14ac:dyDescent="0.2">
      <c r="AH11042" s="18"/>
    </row>
    <row r="11043" spans="34:34" ht="64.5" customHeight="1" x14ac:dyDescent="0.2">
      <c r="AH11043" s="18"/>
    </row>
    <row r="11044" spans="34:34" ht="64.5" customHeight="1" x14ac:dyDescent="0.2">
      <c r="AH11044" s="18"/>
    </row>
    <row r="11045" spans="34:34" ht="64.5" customHeight="1" x14ac:dyDescent="0.2">
      <c r="AH11045" s="18"/>
    </row>
    <row r="11046" spans="34:34" ht="64.5" customHeight="1" x14ac:dyDescent="0.2">
      <c r="AH11046" s="18"/>
    </row>
    <row r="11047" spans="34:34" ht="64.5" customHeight="1" x14ac:dyDescent="0.2">
      <c r="AH11047" s="18"/>
    </row>
    <row r="11048" spans="34:34" ht="64.5" customHeight="1" x14ac:dyDescent="0.2">
      <c r="AH11048" s="18"/>
    </row>
    <row r="11049" spans="34:34" ht="64.5" customHeight="1" x14ac:dyDescent="0.2">
      <c r="AH11049" s="18"/>
    </row>
    <row r="11050" spans="34:34" ht="64.5" customHeight="1" x14ac:dyDescent="0.2">
      <c r="AH11050" s="18"/>
    </row>
    <row r="11051" spans="34:34" ht="64.5" customHeight="1" x14ac:dyDescent="0.2">
      <c r="AH11051" s="18"/>
    </row>
    <row r="11052" spans="34:34" ht="64.5" customHeight="1" x14ac:dyDescent="0.2">
      <c r="AH11052" s="18"/>
    </row>
    <row r="11053" spans="34:34" ht="64.5" customHeight="1" x14ac:dyDescent="0.2">
      <c r="AH11053" s="18"/>
    </row>
    <row r="11054" spans="34:34" ht="64.5" customHeight="1" x14ac:dyDescent="0.2">
      <c r="AH11054" s="18"/>
    </row>
    <row r="11055" spans="34:34" ht="64.5" customHeight="1" x14ac:dyDescent="0.2">
      <c r="AH11055" s="18"/>
    </row>
    <row r="11056" spans="34:34" ht="64.5" customHeight="1" x14ac:dyDescent="0.2">
      <c r="AH11056" s="18"/>
    </row>
    <row r="11057" spans="34:34" ht="64.5" customHeight="1" x14ac:dyDescent="0.2">
      <c r="AH11057" s="18"/>
    </row>
    <row r="11058" spans="34:34" ht="64.5" customHeight="1" x14ac:dyDescent="0.2">
      <c r="AH11058" s="18"/>
    </row>
    <row r="11059" spans="34:34" ht="64.5" customHeight="1" x14ac:dyDescent="0.2">
      <c r="AH11059" s="18"/>
    </row>
    <row r="11060" spans="34:34" ht="64.5" customHeight="1" x14ac:dyDescent="0.2">
      <c r="AH11060" s="18"/>
    </row>
    <row r="11061" spans="34:34" ht="64.5" customHeight="1" x14ac:dyDescent="0.2">
      <c r="AH11061" s="18"/>
    </row>
    <row r="11062" spans="34:34" ht="64.5" customHeight="1" x14ac:dyDescent="0.2">
      <c r="AH11062" s="18"/>
    </row>
    <row r="11063" spans="34:34" ht="64.5" customHeight="1" x14ac:dyDescent="0.2">
      <c r="AH11063" s="18"/>
    </row>
    <row r="11064" spans="34:34" ht="64.5" customHeight="1" x14ac:dyDescent="0.2">
      <c r="AH11064" s="18"/>
    </row>
    <row r="11065" spans="34:34" ht="64.5" customHeight="1" x14ac:dyDescent="0.2">
      <c r="AH11065" s="18"/>
    </row>
    <row r="11066" spans="34:34" ht="64.5" customHeight="1" x14ac:dyDescent="0.2">
      <c r="AH11066" s="18"/>
    </row>
    <row r="11067" spans="34:34" ht="64.5" customHeight="1" x14ac:dyDescent="0.2">
      <c r="AH11067" s="18"/>
    </row>
    <row r="11068" spans="34:34" ht="64.5" customHeight="1" x14ac:dyDescent="0.2">
      <c r="AH11068" s="18"/>
    </row>
    <row r="11069" spans="34:34" ht="64.5" customHeight="1" x14ac:dyDescent="0.2">
      <c r="AH11069" s="18"/>
    </row>
    <row r="11070" spans="34:34" ht="64.5" customHeight="1" x14ac:dyDescent="0.2">
      <c r="AH11070" s="18"/>
    </row>
    <row r="11071" spans="34:34" ht="64.5" customHeight="1" x14ac:dyDescent="0.2">
      <c r="AH11071" s="18"/>
    </row>
    <row r="11072" spans="34:34" ht="64.5" customHeight="1" x14ac:dyDescent="0.2">
      <c r="AH11072" s="18"/>
    </row>
    <row r="11073" spans="34:34" ht="64.5" customHeight="1" x14ac:dyDescent="0.2">
      <c r="AH11073" s="18"/>
    </row>
    <row r="11074" spans="34:34" ht="64.5" customHeight="1" x14ac:dyDescent="0.2">
      <c r="AH11074" s="18"/>
    </row>
    <row r="11075" spans="34:34" ht="64.5" customHeight="1" x14ac:dyDescent="0.2">
      <c r="AH11075" s="18"/>
    </row>
    <row r="11076" spans="34:34" ht="64.5" customHeight="1" x14ac:dyDescent="0.2">
      <c r="AH11076" s="18"/>
    </row>
    <row r="11077" spans="34:34" ht="64.5" customHeight="1" x14ac:dyDescent="0.2">
      <c r="AH11077" s="18"/>
    </row>
    <row r="11078" spans="34:34" ht="64.5" customHeight="1" x14ac:dyDescent="0.2">
      <c r="AH11078" s="18"/>
    </row>
    <row r="11079" spans="34:34" ht="64.5" customHeight="1" x14ac:dyDescent="0.2">
      <c r="AH11079" s="18"/>
    </row>
    <row r="11080" spans="34:34" ht="64.5" customHeight="1" x14ac:dyDescent="0.2">
      <c r="AH11080" s="18"/>
    </row>
    <row r="11081" spans="34:34" ht="64.5" customHeight="1" x14ac:dyDescent="0.2">
      <c r="AH11081" s="18"/>
    </row>
    <row r="11082" spans="34:34" ht="64.5" customHeight="1" x14ac:dyDescent="0.2">
      <c r="AH11082" s="18"/>
    </row>
    <row r="11083" spans="34:34" ht="64.5" customHeight="1" x14ac:dyDescent="0.2">
      <c r="AH11083" s="18"/>
    </row>
    <row r="11084" spans="34:34" ht="64.5" customHeight="1" x14ac:dyDescent="0.2">
      <c r="AH11084" s="18"/>
    </row>
    <row r="11085" spans="34:34" ht="64.5" customHeight="1" x14ac:dyDescent="0.2">
      <c r="AH11085" s="18"/>
    </row>
    <row r="11086" spans="34:34" ht="64.5" customHeight="1" x14ac:dyDescent="0.2">
      <c r="AH11086" s="18"/>
    </row>
    <row r="11087" spans="34:34" ht="64.5" customHeight="1" x14ac:dyDescent="0.2">
      <c r="AH11087" s="18"/>
    </row>
    <row r="11088" spans="34:34" ht="64.5" customHeight="1" x14ac:dyDescent="0.2">
      <c r="AH11088" s="18"/>
    </row>
    <row r="11089" spans="34:34" ht="64.5" customHeight="1" x14ac:dyDescent="0.2">
      <c r="AH11089" s="18"/>
    </row>
    <row r="11090" spans="34:34" ht="64.5" customHeight="1" x14ac:dyDescent="0.2">
      <c r="AH11090" s="18"/>
    </row>
    <row r="11091" spans="34:34" ht="64.5" customHeight="1" x14ac:dyDescent="0.2">
      <c r="AH11091" s="18"/>
    </row>
    <row r="11092" spans="34:34" ht="64.5" customHeight="1" x14ac:dyDescent="0.2">
      <c r="AH11092" s="18"/>
    </row>
    <row r="11093" spans="34:34" ht="64.5" customHeight="1" x14ac:dyDescent="0.2">
      <c r="AH11093" s="18"/>
    </row>
    <row r="11094" spans="34:34" ht="64.5" customHeight="1" x14ac:dyDescent="0.2">
      <c r="AH11094" s="18"/>
    </row>
    <row r="11095" spans="34:34" ht="64.5" customHeight="1" x14ac:dyDescent="0.2">
      <c r="AH11095" s="18"/>
    </row>
    <row r="11096" spans="34:34" ht="64.5" customHeight="1" x14ac:dyDescent="0.2">
      <c r="AH11096" s="18"/>
    </row>
    <row r="11097" spans="34:34" ht="64.5" customHeight="1" x14ac:dyDescent="0.2">
      <c r="AH11097" s="18"/>
    </row>
    <row r="11098" spans="34:34" ht="64.5" customHeight="1" x14ac:dyDescent="0.2">
      <c r="AH11098" s="18"/>
    </row>
    <row r="11099" spans="34:34" ht="64.5" customHeight="1" x14ac:dyDescent="0.2">
      <c r="AH11099" s="18"/>
    </row>
    <row r="11100" spans="34:34" ht="64.5" customHeight="1" x14ac:dyDescent="0.2">
      <c r="AH11100" s="18"/>
    </row>
    <row r="11101" spans="34:34" ht="64.5" customHeight="1" x14ac:dyDescent="0.2">
      <c r="AH11101" s="18"/>
    </row>
    <row r="11102" spans="34:34" ht="64.5" customHeight="1" x14ac:dyDescent="0.2">
      <c r="AH11102" s="18"/>
    </row>
    <row r="11103" spans="34:34" ht="64.5" customHeight="1" x14ac:dyDescent="0.2">
      <c r="AH11103" s="18"/>
    </row>
    <row r="11104" spans="34:34" ht="64.5" customHeight="1" x14ac:dyDescent="0.2">
      <c r="AH11104" s="18"/>
    </row>
    <row r="11105" spans="34:34" ht="64.5" customHeight="1" x14ac:dyDescent="0.2">
      <c r="AH11105" s="18"/>
    </row>
    <row r="11106" spans="34:34" ht="64.5" customHeight="1" x14ac:dyDescent="0.2">
      <c r="AH11106" s="18"/>
    </row>
    <row r="11107" spans="34:34" ht="64.5" customHeight="1" x14ac:dyDescent="0.2">
      <c r="AH11107" s="18"/>
    </row>
    <row r="11108" spans="34:34" ht="64.5" customHeight="1" x14ac:dyDescent="0.2">
      <c r="AH11108" s="18"/>
    </row>
    <row r="11109" spans="34:34" ht="64.5" customHeight="1" x14ac:dyDescent="0.2">
      <c r="AH11109" s="18"/>
    </row>
    <row r="11110" spans="34:34" ht="64.5" customHeight="1" x14ac:dyDescent="0.2">
      <c r="AH11110" s="18"/>
    </row>
    <row r="11111" spans="34:34" ht="64.5" customHeight="1" x14ac:dyDescent="0.2">
      <c r="AH11111" s="18"/>
    </row>
    <row r="11112" spans="34:34" ht="64.5" customHeight="1" x14ac:dyDescent="0.2">
      <c r="AH11112" s="18"/>
    </row>
    <row r="11113" spans="34:34" ht="64.5" customHeight="1" x14ac:dyDescent="0.2">
      <c r="AH11113" s="18"/>
    </row>
    <row r="11114" spans="34:34" ht="64.5" customHeight="1" x14ac:dyDescent="0.2">
      <c r="AH11114" s="18"/>
    </row>
    <row r="11115" spans="34:34" ht="64.5" customHeight="1" x14ac:dyDescent="0.2">
      <c r="AH11115" s="18"/>
    </row>
    <row r="11116" spans="34:34" ht="64.5" customHeight="1" x14ac:dyDescent="0.2">
      <c r="AH11116" s="18"/>
    </row>
    <row r="11117" spans="34:34" ht="64.5" customHeight="1" x14ac:dyDescent="0.2">
      <c r="AH11117" s="18"/>
    </row>
    <row r="11118" spans="34:34" ht="64.5" customHeight="1" x14ac:dyDescent="0.2">
      <c r="AH11118" s="18"/>
    </row>
    <row r="11119" spans="34:34" ht="64.5" customHeight="1" x14ac:dyDescent="0.2">
      <c r="AH11119" s="18"/>
    </row>
    <row r="11120" spans="34:34" ht="64.5" customHeight="1" x14ac:dyDescent="0.2">
      <c r="AH11120" s="18"/>
    </row>
    <row r="11121" spans="34:34" ht="64.5" customHeight="1" x14ac:dyDescent="0.2">
      <c r="AH11121" s="18"/>
    </row>
    <row r="11122" spans="34:34" ht="64.5" customHeight="1" x14ac:dyDescent="0.2">
      <c r="AH11122" s="18"/>
    </row>
    <row r="11123" spans="34:34" ht="64.5" customHeight="1" x14ac:dyDescent="0.2">
      <c r="AH11123" s="18"/>
    </row>
    <row r="11124" spans="34:34" ht="64.5" customHeight="1" x14ac:dyDescent="0.2">
      <c r="AH11124" s="18"/>
    </row>
    <row r="11125" spans="34:34" ht="64.5" customHeight="1" x14ac:dyDescent="0.2">
      <c r="AH11125" s="18"/>
    </row>
    <row r="11126" spans="34:34" ht="64.5" customHeight="1" x14ac:dyDescent="0.2">
      <c r="AH11126" s="18"/>
    </row>
    <row r="11127" spans="34:34" ht="64.5" customHeight="1" x14ac:dyDescent="0.2">
      <c r="AH11127" s="18"/>
    </row>
    <row r="11128" spans="34:34" ht="64.5" customHeight="1" x14ac:dyDescent="0.2">
      <c r="AH11128" s="18"/>
    </row>
    <row r="11129" spans="34:34" ht="64.5" customHeight="1" x14ac:dyDescent="0.2">
      <c r="AH11129" s="18"/>
    </row>
    <row r="11130" spans="34:34" ht="64.5" customHeight="1" x14ac:dyDescent="0.2">
      <c r="AH11130" s="18"/>
    </row>
    <row r="11131" spans="34:34" ht="64.5" customHeight="1" x14ac:dyDescent="0.2">
      <c r="AH11131" s="18"/>
    </row>
    <row r="11132" spans="34:34" ht="64.5" customHeight="1" x14ac:dyDescent="0.2">
      <c r="AH11132" s="18"/>
    </row>
    <row r="11133" spans="34:34" ht="64.5" customHeight="1" x14ac:dyDescent="0.2">
      <c r="AH11133" s="18"/>
    </row>
    <row r="11134" spans="34:34" ht="64.5" customHeight="1" x14ac:dyDescent="0.2">
      <c r="AH11134" s="18"/>
    </row>
    <row r="11135" spans="34:34" ht="64.5" customHeight="1" x14ac:dyDescent="0.2">
      <c r="AH11135" s="18"/>
    </row>
    <row r="11136" spans="34:34" ht="64.5" customHeight="1" x14ac:dyDescent="0.2">
      <c r="AH11136" s="18"/>
    </row>
    <row r="11137" spans="34:34" ht="64.5" customHeight="1" x14ac:dyDescent="0.2">
      <c r="AH11137" s="18"/>
    </row>
    <row r="11138" spans="34:34" ht="64.5" customHeight="1" x14ac:dyDescent="0.2">
      <c r="AH11138" s="18"/>
    </row>
    <row r="11139" spans="34:34" ht="64.5" customHeight="1" x14ac:dyDescent="0.2">
      <c r="AH11139" s="18"/>
    </row>
    <row r="11140" spans="34:34" ht="64.5" customHeight="1" x14ac:dyDescent="0.2">
      <c r="AH11140" s="18"/>
    </row>
    <row r="11141" spans="34:34" ht="64.5" customHeight="1" x14ac:dyDescent="0.2">
      <c r="AH11141" s="18"/>
    </row>
    <row r="11142" spans="34:34" ht="64.5" customHeight="1" x14ac:dyDescent="0.2">
      <c r="AH11142" s="18"/>
    </row>
    <row r="11143" spans="34:34" ht="64.5" customHeight="1" x14ac:dyDescent="0.2">
      <c r="AH11143" s="18"/>
    </row>
    <row r="11144" spans="34:34" ht="64.5" customHeight="1" x14ac:dyDescent="0.2">
      <c r="AH11144" s="18"/>
    </row>
    <row r="11145" spans="34:34" ht="64.5" customHeight="1" x14ac:dyDescent="0.2">
      <c r="AH11145" s="18"/>
    </row>
    <row r="11146" spans="34:34" ht="64.5" customHeight="1" x14ac:dyDescent="0.2">
      <c r="AH11146" s="18"/>
    </row>
    <row r="11147" spans="34:34" ht="64.5" customHeight="1" x14ac:dyDescent="0.2">
      <c r="AH11147" s="18"/>
    </row>
    <row r="11148" spans="34:34" ht="64.5" customHeight="1" x14ac:dyDescent="0.2">
      <c r="AH11148" s="18"/>
    </row>
    <row r="11149" spans="34:34" ht="64.5" customHeight="1" x14ac:dyDescent="0.2">
      <c r="AH11149" s="18"/>
    </row>
    <row r="11150" spans="34:34" ht="64.5" customHeight="1" x14ac:dyDescent="0.2">
      <c r="AH11150" s="18"/>
    </row>
    <row r="11151" spans="34:34" ht="64.5" customHeight="1" x14ac:dyDescent="0.2">
      <c r="AH11151" s="18"/>
    </row>
    <row r="11152" spans="34:34" ht="64.5" customHeight="1" x14ac:dyDescent="0.2">
      <c r="AH11152" s="18"/>
    </row>
    <row r="11153" spans="34:34" ht="64.5" customHeight="1" x14ac:dyDescent="0.2">
      <c r="AH11153" s="18"/>
    </row>
    <row r="11154" spans="34:34" ht="64.5" customHeight="1" x14ac:dyDescent="0.2">
      <c r="AH11154" s="18"/>
    </row>
    <row r="11155" spans="34:34" ht="64.5" customHeight="1" x14ac:dyDescent="0.2">
      <c r="AH11155" s="18"/>
    </row>
    <row r="11156" spans="34:34" ht="64.5" customHeight="1" x14ac:dyDescent="0.2">
      <c r="AH11156" s="18"/>
    </row>
    <row r="11157" spans="34:34" ht="64.5" customHeight="1" x14ac:dyDescent="0.2">
      <c r="AH11157" s="18"/>
    </row>
    <row r="11158" spans="34:34" ht="64.5" customHeight="1" x14ac:dyDescent="0.2">
      <c r="AH11158" s="18"/>
    </row>
    <row r="11159" spans="34:34" ht="64.5" customHeight="1" x14ac:dyDescent="0.2">
      <c r="AH11159" s="18"/>
    </row>
    <row r="11160" spans="34:34" ht="64.5" customHeight="1" x14ac:dyDescent="0.2">
      <c r="AH11160" s="18"/>
    </row>
    <row r="11161" spans="34:34" ht="64.5" customHeight="1" x14ac:dyDescent="0.2">
      <c r="AH11161" s="18"/>
    </row>
    <row r="11162" spans="34:34" ht="64.5" customHeight="1" x14ac:dyDescent="0.2">
      <c r="AH11162" s="18"/>
    </row>
    <row r="11163" spans="34:34" ht="64.5" customHeight="1" x14ac:dyDescent="0.2">
      <c r="AH11163" s="18"/>
    </row>
    <row r="11164" spans="34:34" ht="64.5" customHeight="1" x14ac:dyDescent="0.2">
      <c r="AH11164" s="18"/>
    </row>
    <row r="11165" spans="34:34" ht="64.5" customHeight="1" x14ac:dyDescent="0.2">
      <c r="AH11165" s="18"/>
    </row>
    <row r="11166" spans="34:34" ht="64.5" customHeight="1" x14ac:dyDescent="0.2">
      <c r="AH11166" s="18"/>
    </row>
    <row r="11167" spans="34:34" ht="64.5" customHeight="1" x14ac:dyDescent="0.2">
      <c r="AH11167" s="18"/>
    </row>
    <row r="11168" spans="34:34" ht="64.5" customHeight="1" x14ac:dyDescent="0.2">
      <c r="AH11168" s="18"/>
    </row>
    <row r="11169" spans="34:34" ht="64.5" customHeight="1" x14ac:dyDescent="0.2">
      <c r="AH11169" s="18"/>
    </row>
    <row r="11170" spans="34:34" ht="64.5" customHeight="1" x14ac:dyDescent="0.2">
      <c r="AH11170" s="18"/>
    </row>
    <row r="11171" spans="34:34" ht="64.5" customHeight="1" x14ac:dyDescent="0.2">
      <c r="AH11171" s="18"/>
    </row>
    <row r="11172" spans="34:34" ht="64.5" customHeight="1" x14ac:dyDescent="0.2">
      <c r="AH11172" s="18"/>
    </row>
    <row r="11173" spans="34:34" ht="64.5" customHeight="1" x14ac:dyDescent="0.2">
      <c r="AH11173" s="18"/>
    </row>
    <row r="11174" spans="34:34" ht="64.5" customHeight="1" x14ac:dyDescent="0.2">
      <c r="AH11174" s="18"/>
    </row>
    <row r="11175" spans="34:34" ht="64.5" customHeight="1" x14ac:dyDescent="0.2">
      <c r="AH11175" s="18"/>
    </row>
    <row r="11176" spans="34:34" ht="64.5" customHeight="1" x14ac:dyDescent="0.2">
      <c r="AH11176" s="18"/>
    </row>
    <row r="11177" spans="34:34" ht="64.5" customHeight="1" x14ac:dyDescent="0.2">
      <c r="AH11177" s="18"/>
    </row>
    <row r="11178" spans="34:34" ht="64.5" customHeight="1" x14ac:dyDescent="0.2">
      <c r="AH11178" s="18"/>
    </row>
    <row r="11179" spans="34:34" ht="64.5" customHeight="1" x14ac:dyDescent="0.2">
      <c r="AH11179" s="18"/>
    </row>
    <row r="11180" spans="34:34" ht="64.5" customHeight="1" x14ac:dyDescent="0.2">
      <c r="AH11180" s="18"/>
    </row>
    <row r="11181" spans="34:34" ht="64.5" customHeight="1" x14ac:dyDescent="0.2">
      <c r="AH11181" s="18"/>
    </row>
    <row r="11182" spans="34:34" ht="64.5" customHeight="1" x14ac:dyDescent="0.2">
      <c r="AH11182" s="18"/>
    </row>
    <row r="11183" spans="34:34" ht="64.5" customHeight="1" x14ac:dyDescent="0.2">
      <c r="AH11183" s="18"/>
    </row>
    <row r="11184" spans="34:34" ht="64.5" customHeight="1" x14ac:dyDescent="0.2">
      <c r="AH11184" s="18"/>
    </row>
    <row r="11185" spans="34:34" ht="64.5" customHeight="1" x14ac:dyDescent="0.2">
      <c r="AH11185" s="18"/>
    </row>
    <row r="11186" spans="34:34" ht="64.5" customHeight="1" x14ac:dyDescent="0.2">
      <c r="AH11186" s="18"/>
    </row>
    <row r="11187" spans="34:34" ht="64.5" customHeight="1" x14ac:dyDescent="0.2">
      <c r="AH11187" s="18"/>
    </row>
    <row r="11188" spans="34:34" ht="64.5" customHeight="1" x14ac:dyDescent="0.2">
      <c r="AH11188" s="18"/>
    </row>
    <row r="11189" spans="34:34" ht="64.5" customHeight="1" x14ac:dyDescent="0.2">
      <c r="AH11189" s="18"/>
    </row>
    <row r="11190" spans="34:34" ht="64.5" customHeight="1" x14ac:dyDescent="0.2">
      <c r="AH11190" s="18"/>
    </row>
    <row r="11191" spans="34:34" ht="64.5" customHeight="1" x14ac:dyDescent="0.2">
      <c r="AH11191" s="18"/>
    </row>
    <row r="11192" spans="34:34" ht="64.5" customHeight="1" x14ac:dyDescent="0.2">
      <c r="AH11192" s="18"/>
    </row>
    <row r="11193" spans="34:34" ht="64.5" customHeight="1" x14ac:dyDescent="0.2">
      <c r="AH11193" s="18"/>
    </row>
    <row r="11194" spans="34:34" ht="64.5" customHeight="1" x14ac:dyDescent="0.2">
      <c r="AH11194" s="18"/>
    </row>
    <row r="11195" spans="34:34" ht="64.5" customHeight="1" x14ac:dyDescent="0.2">
      <c r="AH11195" s="18"/>
    </row>
    <row r="11196" spans="34:34" ht="64.5" customHeight="1" x14ac:dyDescent="0.2">
      <c r="AH11196" s="18"/>
    </row>
    <row r="11197" spans="34:34" ht="64.5" customHeight="1" x14ac:dyDescent="0.2">
      <c r="AH11197" s="18"/>
    </row>
    <row r="11198" spans="34:34" ht="64.5" customHeight="1" x14ac:dyDescent="0.2">
      <c r="AH11198" s="18"/>
    </row>
    <row r="11199" spans="34:34" ht="64.5" customHeight="1" x14ac:dyDescent="0.2">
      <c r="AH11199" s="18"/>
    </row>
    <row r="11200" spans="34:34" ht="64.5" customHeight="1" x14ac:dyDescent="0.2">
      <c r="AH11200" s="18"/>
    </row>
    <row r="11201" spans="34:34" ht="64.5" customHeight="1" x14ac:dyDescent="0.2">
      <c r="AH11201" s="18"/>
    </row>
    <row r="11202" spans="34:34" ht="64.5" customHeight="1" x14ac:dyDescent="0.2">
      <c r="AH11202" s="18"/>
    </row>
    <row r="11203" spans="34:34" ht="64.5" customHeight="1" x14ac:dyDescent="0.2">
      <c r="AH11203" s="18"/>
    </row>
    <row r="11204" spans="34:34" ht="64.5" customHeight="1" x14ac:dyDescent="0.2">
      <c r="AH11204" s="18"/>
    </row>
    <row r="11205" spans="34:34" ht="64.5" customHeight="1" x14ac:dyDescent="0.2">
      <c r="AH11205" s="18"/>
    </row>
    <row r="11206" spans="34:34" ht="64.5" customHeight="1" x14ac:dyDescent="0.2">
      <c r="AH11206" s="18"/>
    </row>
    <row r="11207" spans="34:34" ht="64.5" customHeight="1" x14ac:dyDescent="0.2">
      <c r="AH11207" s="18"/>
    </row>
    <row r="11208" spans="34:34" ht="64.5" customHeight="1" x14ac:dyDescent="0.2">
      <c r="AH11208" s="18"/>
    </row>
    <row r="11209" spans="34:34" ht="64.5" customHeight="1" x14ac:dyDescent="0.2">
      <c r="AH11209" s="18"/>
    </row>
    <row r="11210" spans="34:34" ht="64.5" customHeight="1" x14ac:dyDescent="0.2">
      <c r="AH11210" s="18"/>
    </row>
    <row r="11211" spans="34:34" ht="64.5" customHeight="1" x14ac:dyDescent="0.2">
      <c r="AH11211" s="18"/>
    </row>
    <row r="11212" spans="34:34" ht="64.5" customHeight="1" x14ac:dyDescent="0.2">
      <c r="AH11212" s="18"/>
    </row>
    <row r="11213" spans="34:34" ht="64.5" customHeight="1" x14ac:dyDescent="0.2">
      <c r="AH11213" s="18"/>
    </row>
    <row r="11214" spans="34:34" ht="64.5" customHeight="1" x14ac:dyDescent="0.2">
      <c r="AH11214" s="18"/>
    </row>
    <row r="11215" spans="34:34" ht="64.5" customHeight="1" x14ac:dyDescent="0.2">
      <c r="AH11215" s="18"/>
    </row>
    <row r="11216" spans="34:34" ht="64.5" customHeight="1" x14ac:dyDescent="0.2">
      <c r="AH11216" s="18"/>
    </row>
    <row r="11217" spans="34:34" ht="64.5" customHeight="1" x14ac:dyDescent="0.2">
      <c r="AH11217" s="18"/>
    </row>
    <row r="11218" spans="34:34" ht="64.5" customHeight="1" x14ac:dyDescent="0.2">
      <c r="AH11218" s="18"/>
    </row>
    <row r="11219" spans="34:34" ht="64.5" customHeight="1" x14ac:dyDescent="0.2">
      <c r="AH11219" s="18"/>
    </row>
    <row r="11220" spans="34:34" ht="64.5" customHeight="1" x14ac:dyDescent="0.2">
      <c r="AH11220" s="18"/>
    </row>
    <row r="11221" spans="34:34" ht="64.5" customHeight="1" x14ac:dyDescent="0.2">
      <c r="AH11221" s="18"/>
    </row>
    <row r="11222" spans="34:34" ht="64.5" customHeight="1" x14ac:dyDescent="0.2">
      <c r="AH11222" s="18"/>
    </row>
    <row r="11223" spans="34:34" ht="64.5" customHeight="1" x14ac:dyDescent="0.2">
      <c r="AH11223" s="18"/>
    </row>
    <row r="11224" spans="34:34" ht="64.5" customHeight="1" x14ac:dyDescent="0.2">
      <c r="AH11224" s="18"/>
    </row>
    <row r="11225" spans="34:34" ht="64.5" customHeight="1" x14ac:dyDescent="0.2">
      <c r="AH11225" s="18"/>
    </row>
    <row r="11226" spans="34:34" ht="64.5" customHeight="1" x14ac:dyDescent="0.2">
      <c r="AH11226" s="18"/>
    </row>
    <row r="11227" spans="34:34" ht="64.5" customHeight="1" x14ac:dyDescent="0.2">
      <c r="AH11227" s="18"/>
    </row>
    <row r="11228" spans="34:34" ht="64.5" customHeight="1" x14ac:dyDescent="0.2">
      <c r="AH11228" s="18"/>
    </row>
    <row r="11229" spans="34:34" ht="64.5" customHeight="1" x14ac:dyDescent="0.2">
      <c r="AH11229" s="18"/>
    </row>
    <row r="11230" spans="34:34" ht="64.5" customHeight="1" x14ac:dyDescent="0.2">
      <c r="AH11230" s="18"/>
    </row>
    <row r="11231" spans="34:34" ht="64.5" customHeight="1" x14ac:dyDescent="0.2">
      <c r="AH11231" s="18"/>
    </row>
    <row r="11232" spans="34:34" ht="64.5" customHeight="1" x14ac:dyDescent="0.2">
      <c r="AH11232" s="18"/>
    </row>
    <row r="11233" spans="34:34" ht="64.5" customHeight="1" x14ac:dyDescent="0.2">
      <c r="AH11233" s="18"/>
    </row>
    <row r="11234" spans="34:34" ht="64.5" customHeight="1" x14ac:dyDescent="0.2">
      <c r="AH11234" s="18"/>
    </row>
    <row r="11235" spans="34:34" ht="64.5" customHeight="1" x14ac:dyDescent="0.2">
      <c r="AH11235" s="18"/>
    </row>
    <row r="11236" spans="34:34" ht="64.5" customHeight="1" x14ac:dyDescent="0.2">
      <c r="AH11236" s="18"/>
    </row>
    <row r="11237" spans="34:34" ht="64.5" customHeight="1" x14ac:dyDescent="0.2">
      <c r="AH11237" s="18"/>
    </row>
    <row r="11238" spans="34:34" ht="64.5" customHeight="1" x14ac:dyDescent="0.2">
      <c r="AH11238" s="18"/>
    </row>
    <row r="11239" spans="34:34" ht="64.5" customHeight="1" x14ac:dyDescent="0.2">
      <c r="AH11239" s="18"/>
    </row>
    <row r="11240" spans="34:34" ht="64.5" customHeight="1" x14ac:dyDescent="0.2">
      <c r="AH11240" s="18"/>
    </row>
    <row r="11241" spans="34:34" ht="64.5" customHeight="1" x14ac:dyDescent="0.2">
      <c r="AH11241" s="18"/>
    </row>
    <row r="11242" spans="34:34" ht="64.5" customHeight="1" x14ac:dyDescent="0.2">
      <c r="AH11242" s="18"/>
    </row>
    <row r="11243" spans="34:34" ht="64.5" customHeight="1" x14ac:dyDescent="0.2">
      <c r="AH11243" s="18"/>
    </row>
    <row r="11244" spans="34:34" ht="64.5" customHeight="1" x14ac:dyDescent="0.2">
      <c r="AH11244" s="18"/>
    </row>
    <row r="11245" spans="34:34" ht="64.5" customHeight="1" x14ac:dyDescent="0.2">
      <c r="AH11245" s="18"/>
    </row>
    <row r="11246" spans="34:34" ht="64.5" customHeight="1" x14ac:dyDescent="0.2">
      <c r="AH11246" s="18"/>
    </row>
    <row r="11247" spans="34:34" ht="64.5" customHeight="1" x14ac:dyDescent="0.2">
      <c r="AH11247" s="18"/>
    </row>
    <row r="11248" spans="34:34" ht="64.5" customHeight="1" x14ac:dyDescent="0.2">
      <c r="AH11248" s="18"/>
    </row>
    <row r="11249" spans="34:34" ht="64.5" customHeight="1" x14ac:dyDescent="0.2">
      <c r="AH11249" s="18"/>
    </row>
    <row r="11250" spans="34:34" ht="64.5" customHeight="1" x14ac:dyDescent="0.2">
      <c r="AH11250" s="18"/>
    </row>
    <row r="11251" spans="34:34" ht="64.5" customHeight="1" x14ac:dyDescent="0.2">
      <c r="AH11251" s="18"/>
    </row>
    <row r="11252" spans="34:34" ht="64.5" customHeight="1" x14ac:dyDescent="0.2">
      <c r="AH11252" s="18"/>
    </row>
    <row r="11253" spans="34:34" ht="64.5" customHeight="1" x14ac:dyDescent="0.2">
      <c r="AH11253" s="18"/>
    </row>
    <row r="11254" spans="34:34" ht="64.5" customHeight="1" x14ac:dyDescent="0.2">
      <c r="AH11254" s="18"/>
    </row>
    <row r="11255" spans="34:34" ht="64.5" customHeight="1" x14ac:dyDescent="0.2">
      <c r="AH11255" s="18"/>
    </row>
    <row r="11256" spans="34:34" ht="64.5" customHeight="1" x14ac:dyDescent="0.2">
      <c r="AH11256" s="18"/>
    </row>
    <row r="11257" spans="34:34" ht="64.5" customHeight="1" x14ac:dyDescent="0.2">
      <c r="AH11257" s="18"/>
    </row>
    <row r="11258" spans="34:34" ht="64.5" customHeight="1" x14ac:dyDescent="0.2">
      <c r="AH11258" s="18"/>
    </row>
    <row r="11259" spans="34:34" ht="64.5" customHeight="1" x14ac:dyDescent="0.2">
      <c r="AH11259" s="18"/>
    </row>
    <row r="11260" spans="34:34" ht="64.5" customHeight="1" x14ac:dyDescent="0.2">
      <c r="AH11260" s="18"/>
    </row>
    <row r="11261" spans="34:34" ht="64.5" customHeight="1" x14ac:dyDescent="0.2">
      <c r="AH11261" s="18"/>
    </row>
    <row r="11262" spans="34:34" ht="64.5" customHeight="1" x14ac:dyDescent="0.2">
      <c r="AH11262" s="18"/>
    </row>
    <row r="11263" spans="34:34" ht="64.5" customHeight="1" x14ac:dyDescent="0.2">
      <c r="AH11263" s="18"/>
    </row>
    <row r="11264" spans="34:34" ht="64.5" customHeight="1" x14ac:dyDescent="0.2">
      <c r="AH11264" s="18"/>
    </row>
    <row r="11265" spans="34:34" ht="64.5" customHeight="1" x14ac:dyDescent="0.2">
      <c r="AH11265" s="18"/>
    </row>
    <row r="11266" spans="34:34" ht="64.5" customHeight="1" x14ac:dyDescent="0.2">
      <c r="AH11266" s="18"/>
    </row>
    <row r="11267" spans="34:34" ht="64.5" customHeight="1" x14ac:dyDescent="0.2">
      <c r="AH11267" s="18"/>
    </row>
    <row r="11268" spans="34:34" ht="64.5" customHeight="1" x14ac:dyDescent="0.2">
      <c r="AH11268" s="18"/>
    </row>
    <row r="11269" spans="34:34" ht="64.5" customHeight="1" x14ac:dyDescent="0.2">
      <c r="AH11269" s="18"/>
    </row>
    <row r="11270" spans="34:34" ht="64.5" customHeight="1" x14ac:dyDescent="0.2">
      <c r="AH11270" s="18"/>
    </row>
    <row r="11271" spans="34:34" ht="64.5" customHeight="1" x14ac:dyDescent="0.2">
      <c r="AH11271" s="18"/>
    </row>
    <row r="11272" spans="34:34" ht="64.5" customHeight="1" x14ac:dyDescent="0.2">
      <c r="AH11272" s="18"/>
    </row>
    <row r="11273" spans="34:34" ht="64.5" customHeight="1" x14ac:dyDescent="0.2">
      <c r="AH11273" s="18"/>
    </row>
    <row r="11274" spans="34:34" ht="64.5" customHeight="1" x14ac:dyDescent="0.2">
      <c r="AH11274" s="18"/>
    </row>
    <row r="11275" spans="34:34" ht="64.5" customHeight="1" x14ac:dyDescent="0.2">
      <c r="AH11275" s="18"/>
    </row>
    <row r="11276" spans="34:34" ht="64.5" customHeight="1" x14ac:dyDescent="0.2">
      <c r="AH11276" s="18"/>
    </row>
    <row r="11277" spans="34:34" ht="64.5" customHeight="1" x14ac:dyDescent="0.2">
      <c r="AH11277" s="18"/>
    </row>
    <row r="11278" spans="34:34" ht="64.5" customHeight="1" x14ac:dyDescent="0.2">
      <c r="AH11278" s="18"/>
    </row>
    <row r="11279" spans="34:34" ht="64.5" customHeight="1" x14ac:dyDescent="0.2">
      <c r="AH11279" s="18"/>
    </row>
    <row r="11280" spans="34:34" ht="64.5" customHeight="1" x14ac:dyDescent="0.2">
      <c r="AH11280" s="18"/>
    </row>
    <row r="11281" spans="34:34" ht="64.5" customHeight="1" x14ac:dyDescent="0.2">
      <c r="AH11281" s="18"/>
    </row>
    <row r="11282" spans="34:34" ht="64.5" customHeight="1" x14ac:dyDescent="0.2">
      <c r="AH11282" s="18"/>
    </row>
    <row r="11283" spans="34:34" ht="64.5" customHeight="1" x14ac:dyDescent="0.2">
      <c r="AH11283" s="18"/>
    </row>
    <row r="11284" spans="34:34" ht="64.5" customHeight="1" x14ac:dyDescent="0.2">
      <c r="AH11284" s="18"/>
    </row>
    <row r="11285" spans="34:34" ht="64.5" customHeight="1" x14ac:dyDescent="0.2">
      <c r="AH11285" s="18"/>
    </row>
    <row r="11286" spans="34:34" ht="64.5" customHeight="1" x14ac:dyDescent="0.2">
      <c r="AH11286" s="18"/>
    </row>
    <row r="11287" spans="34:34" ht="64.5" customHeight="1" x14ac:dyDescent="0.2">
      <c r="AH11287" s="18"/>
    </row>
    <row r="11288" spans="34:34" ht="64.5" customHeight="1" x14ac:dyDescent="0.2">
      <c r="AH11288" s="18"/>
    </row>
    <row r="11289" spans="34:34" ht="64.5" customHeight="1" x14ac:dyDescent="0.2">
      <c r="AH11289" s="18"/>
    </row>
    <row r="11290" spans="34:34" ht="64.5" customHeight="1" x14ac:dyDescent="0.2">
      <c r="AH11290" s="18"/>
    </row>
    <row r="11291" spans="34:34" ht="64.5" customHeight="1" x14ac:dyDescent="0.2">
      <c r="AH11291" s="18"/>
    </row>
    <row r="11292" spans="34:34" ht="64.5" customHeight="1" x14ac:dyDescent="0.2">
      <c r="AH11292" s="18"/>
    </row>
    <row r="11293" spans="34:34" ht="64.5" customHeight="1" x14ac:dyDescent="0.2">
      <c r="AH11293" s="18"/>
    </row>
    <row r="11294" spans="34:34" ht="64.5" customHeight="1" x14ac:dyDescent="0.2">
      <c r="AH11294" s="18"/>
    </row>
    <row r="11295" spans="34:34" ht="64.5" customHeight="1" x14ac:dyDescent="0.2">
      <c r="AH11295" s="18"/>
    </row>
    <row r="11296" spans="34:34" ht="64.5" customHeight="1" x14ac:dyDescent="0.2">
      <c r="AH11296" s="18"/>
    </row>
    <row r="11297" spans="34:34" ht="64.5" customHeight="1" x14ac:dyDescent="0.2">
      <c r="AH11297" s="18"/>
    </row>
    <row r="11298" spans="34:34" ht="64.5" customHeight="1" x14ac:dyDescent="0.2">
      <c r="AH11298" s="18"/>
    </row>
    <row r="11299" spans="34:34" ht="64.5" customHeight="1" x14ac:dyDescent="0.2">
      <c r="AH11299" s="18"/>
    </row>
    <row r="11300" spans="34:34" ht="64.5" customHeight="1" x14ac:dyDescent="0.2">
      <c r="AH11300" s="18"/>
    </row>
    <row r="11301" spans="34:34" ht="64.5" customHeight="1" x14ac:dyDescent="0.2">
      <c r="AH11301" s="18"/>
    </row>
    <row r="11302" spans="34:34" ht="64.5" customHeight="1" x14ac:dyDescent="0.2">
      <c r="AH11302" s="18"/>
    </row>
    <row r="11303" spans="34:34" ht="64.5" customHeight="1" x14ac:dyDescent="0.2">
      <c r="AH11303" s="18"/>
    </row>
    <row r="11304" spans="34:34" ht="64.5" customHeight="1" x14ac:dyDescent="0.2">
      <c r="AH11304" s="18"/>
    </row>
    <row r="11305" spans="34:34" ht="64.5" customHeight="1" x14ac:dyDescent="0.2">
      <c r="AH11305" s="18"/>
    </row>
    <row r="11306" spans="34:34" ht="64.5" customHeight="1" x14ac:dyDescent="0.2">
      <c r="AH11306" s="18"/>
    </row>
    <row r="11307" spans="34:34" ht="64.5" customHeight="1" x14ac:dyDescent="0.2">
      <c r="AH11307" s="18"/>
    </row>
    <row r="11308" spans="34:34" ht="64.5" customHeight="1" x14ac:dyDescent="0.2">
      <c r="AH11308" s="18"/>
    </row>
    <row r="11309" spans="34:34" ht="64.5" customHeight="1" x14ac:dyDescent="0.2">
      <c r="AH11309" s="18"/>
    </row>
    <row r="11310" spans="34:34" ht="64.5" customHeight="1" x14ac:dyDescent="0.2">
      <c r="AH11310" s="18"/>
    </row>
    <row r="11311" spans="34:34" ht="64.5" customHeight="1" x14ac:dyDescent="0.2">
      <c r="AH11311" s="18"/>
    </row>
    <row r="11312" spans="34:34" ht="64.5" customHeight="1" x14ac:dyDescent="0.2">
      <c r="AH11312" s="18"/>
    </row>
    <row r="11313" spans="34:34" ht="64.5" customHeight="1" x14ac:dyDescent="0.2">
      <c r="AH11313" s="18"/>
    </row>
    <row r="11314" spans="34:34" ht="64.5" customHeight="1" x14ac:dyDescent="0.2">
      <c r="AH11314" s="18"/>
    </row>
    <row r="11315" spans="34:34" ht="64.5" customHeight="1" x14ac:dyDescent="0.2">
      <c r="AH11315" s="18"/>
    </row>
    <row r="11316" spans="34:34" ht="64.5" customHeight="1" x14ac:dyDescent="0.2">
      <c r="AH11316" s="18"/>
    </row>
    <row r="11317" spans="34:34" ht="64.5" customHeight="1" x14ac:dyDescent="0.2">
      <c r="AH11317" s="18"/>
    </row>
    <row r="11318" spans="34:34" ht="64.5" customHeight="1" x14ac:dyDescent="0.2">
      <c r="AH11318" s="18"/>
    </row>
    <row r="11319" spans="34:34" ht="64.5" customHeight="1" x14ac:dyDescent="0.2">
      <c r="AH11319" s="18"/>
    </row>
    <row r="11320" spans="34:34" ht="64.5" customHeight="1" x14ac:dyDescent="0.2">
      <c r="AH11320" s="18"/>
    </row>
    <row r="11321" spans="34:34" ht="64.5" customHeight="1" x14ac:dyDescent="0.2">
      <c r="AH11321" s="18"/>
    </row>
    <row r="11322" spans="34:34" ht="64.5" customHeight="1" x14ac:dyDescent="0.2">
      <c r="AH11322" s="18"/>
    </row>
    <row r="11323" spans="34:34" ht="64.5" customHeight="1" x14ac:dyDescent="0.2">
      <c r="AH11323" s="18"/>
    </row>
    <row r="11324" spans="34:34" ht="64.5" customHeight="1" x14ac:dyDescent="0.2">
      <c r="AH11324" s="18"/>
    </row>
    <row r="11325" spans="34:34" ht="64.5" customHeight="1" x14ac:dyDescent="0.2">
      <c r="AH11325" s="18"/>
    </row>
    <row r="11326" spans="34:34" ht="64.5" customHeight="1" x14ac:dyDescent="0.2">
      <c r="AH11326" s="18"/>
    </row>
    <row r="11327" spans="34:34" ht="64.5" customHeight="1" x14ac:dyDescent="0.2">
      <c r="AH11327" s="18"/>
    </row>
    <row r="11328" spans="34:34" ht="64.5" customHeight="1" x14ac:dyDescent="0.2">
      <c r="AH11328" s="18"/>
    </row>
    <row r="11329" spans="34:34" ht="64.5" customHeight="1" x14ac:dyDescent="0.2">
      <c r="AH11329" s="18"/>
    </row>
    <row r="11330" spans="34:34" ht="64.5" customHeight="1" x14ac:dyDescent="0.2">
      <c r="AH11330" s="18"/>
    </row>
    <row r="11331" spans="34:34" ht="64.5" customHeight="1" x14ac:dyDescent="0.2">
      <c r="AH11331" s="18"/>
    </row>
    <row r="11332" spans="34:34" ht="64.5" customHeight="1" x14ac:dyDescent="0.2">
      <c r="AH11332" s="18"/>
    </row>
    <row r="11333" spans="34:34" ht="64.5" customHeight="1" x14ac:dyDescent="0.2">
      <c r="AH11333" s="18"/>
    </row>
    <row r="11334" spans="34:34" ht="64.5" customHeight="1" x14ac:dyDescent="0.2">
      <c r="AH11334" s="18"/>
    </row>
    <row r="11335" spans="34:34" ht="64.5" customHeight="1" x14ac:dyDescent="0.2">
      <c r="AH11335" s="18"/>
    </row>
    <row r="11336" spans="34:34" ht="64.5" customHeight="1" x14ac:dyDescent="0.2">
      <c r="AH11336" s="18"/>
    </row>
    <row r="11337" spans="34:34" ht="64.5" customHeight="1" x14ac:dyDescent="0.2">
      <c r="AH11337" s="18"/>
    </row>
    <row r="11338" spans="34:34" ht="64.5" customHeight="1" x14ac:dyDescent="0.2">
      <c r="AH11338" s="18"/>
    </row>
    <row r="11339" spans="34:34" ht="64.5" customHeight="1" x14ac:dyDescent="0.2">
      <c r="AH11339" s="18"/>
    </row>
    <row r="11340" spans="34:34" ht="64.5" customHeight="1" x14ac:dyDescent="0.2">
      <c r="AH11340" s="18"/>
    </row>
    <row r="11341" spans="34:34" ht="64.5" customHeight="1" x14ac:dyDescent="0.2">
      <c r="AH11341" s="18"/>
    </row>
    <row r="11342" spans="34:34" ht="64.5" customHeight="1" x14ac:dyDescent="0.2">
      <c r="AH11342" s="18"/>
    </row>
    <row r="11343" spans="34:34" ht="64.5" customHeight="1" x14ac:dyDescent="0.2">
      <c r="AH11343" s="18"/>
    </row>
    <row r="11344" spans="34:34" ht="64.5" customHeight="1" x14ac:dyDescent="0.2">
      <c r="AH11344" s="18"/>
    </row>
    <row r="11345" spans="34:34" ht="64.5" customHeight="1" x14ac:dyDescent="0.2">
      <c r="AH11345" s="18"/>
    </row>
    <row r="11346" spans="34:34" ht="64.5" customHeight="1" x14ac:dyDescent="0.2">
      <c r="AH11346" s="18"/>
    </row>
    <row r="11347" spans="34:34" ht="64.5" customHeight="1" x14ac:dyDescent="0.2">
      <c r="AH11347" s="18"/>
    </row>
    <row r="11348" spans="34:34" ht="64.5" customHeight="1" x14ac:dyDescent="0.2">
      <c r="AH11348" s="18"/>
    </row>
    <row r="11349" spans="34:34" ht="64.5" customHeight="1" x14ac:dyDescent="0.2">
      <c r="AH11349" s="18"/>
    </row>
    <row r="11350" spans="34:34" ht="64.5" customHeight="1" x14ac:dyDescent="0.2">
      <c r="AH11350" s="18"/>
    </row>
    <row r="11351" spans="34:34" ht="64.5" customHeight="1" x14ac:dyDescent="0.2">
      <c r="AH11351" s="18"/>
    </row>
    <row r="11352" spans="34:34" ht="64.5" customHeight="1" x14ac:dyDescent="0.2">
      <c r="AH11352" s="18"/>
    </row>
    <row r="11353" spans="34:34" ht="64.5" customHeight="1" x14ac:dyDescent="0.2">
      <c r="AH11353" s="18"/>
    </row>
    <row r="11354" spans="34:34" ht="64.5" customHeight="1" x14ac:dyDescent="0.2">
      <c r="AH11354" s="18"/>
    </row>
    <row r="11355" spans="34:34" ht="64.5" customHeight="1" x14ac:dyDescent="0.2">
      <c r="AH11355" s="18"/>
    </row>
    <row r="11356" spans="34:34" ht="64.5" customHeight="1" x14ac:dyDescent="0.2">
      <c r="AH11356" s="18"/>
    </row>
    <row r="11357" spans="34:34" ht="64.5" customHeight="1" x14ac:dyDescent="0.2">
      <c r="AH11357" s="18"/>
    </row>
    <row r="11358" spans="34:34" ht="64.5" customHeight="1" x14ac:dyDescent="0.2">
      <c r="AH11358" s="18"/>
    </row>
    <row r="11359" spans="34:34" ht="64.5" customHeight="1" x14ac:dyDescent="0.2">
      <c r="AH11359" s="18"/>
    </row>
    <row r="11360" spans="34:34" ht="64.5" customHeight="1" x14ac:dyDescent="0.2">
      <c r="AH11360" s="18"/>
    </row>
    <row r="11361" spans="34:34" ht="64.5" customHeight="1" x14ac:dyDescent="0.2">
      <c r="AH11361" s="18"/>
    </row>
    <row r="11362" spans="34:34" ht="64.5" customHeight="1" x14ac:dyDescent="0.2">
      <c r="AH11362" s="18"/>
    </row>
    <row r="11363" spans="34:34" ht="64.5" customHeight="1" x14ac:dyDescent="0.2">
      <c r="AH11363" s="18"/>
    </row>
    <row r="11364" spans="34:34" ht="64.5" customHeight="1" x14ac:dyDescent="0.2">
      <c r="AH11364" s="18"/>
    </row>
    <row r="11365" spans="34:34" ht="64.5" customHeight="1" x14ac:dyDescent="0.2">
      <c r="AH11365" s="18"/>
    </row>
    <row r="11366" spans="34:34" ht="64.5" customHeight="1" x14ac:dyDescent="0.2">
      <c r="AH11366" s="18"/>
    </row>
    <row r="11367" spans="34:34" ht="64.5" customHeight="1" x14ac:dyDescent="0.2">
      <c r="AH11367" s="18"/>
    </row>
    <row r="11368" spans="34:34" ht="64.5" customHeight="1" x14ac:dyDescent="0.2">
      <c r="AH11368" s="18"/>
    </row>
    <row r="11369" spans="34:34" ht="64.5" customHeight="1" x14ac:dyDescent="0.2">
      <c r="AH11369" s="18"/>
    </row>
    <row r="11370" spans="34:34" ht="64.5" customHeight="1" x14ac:dyDescent="0.2">
      <c r="AH11370" s="18"/>
    </row>
    <row r="11371" spans="34:34" ht="64.5" customHeight="1" x14ac:dyDescent="0.2">
      <c r="AH11371" s="18"/>
    </row>
    <row r="11372" spans="34:34" ht="64.5" customHeight="1" x14ac:dyDescent="0.2">
      <c r="AH11372" s="18"/>
    </row>
    <row r="11373" spans="34:34" ht="64.5" customHeight="1" x14ac:dyDescent="0.2">
      <c r="AH11373" s="18"/>
    </row>
    <row r="11374" spans="34:34" ht="64.5" customHeight="1" x14ac:dyDescent="0.2">
      <c r="AH11374" s="18"/>
    </row>
    <row r="11375" spans="34:34" ht="64.5" customHeight="1" x14ac:dyDescent="0.2">
      <c r="AH11375" s="18"/>
    </row>
    <row r="11376" spans="34:34" ht="64.5" customHeight="1" x14ac:dyDescent="0.2">
      <c r="AH11376" s="18"/>
    </row>
    <row r="11377" spans="34:34" ht="64.5" customHeight="1" x14ac:dyDescent="0.2">
      <c r="AH11377" s="18"/>
    </row>
    <row r="11378" spans="34:34" ht="64.5" customHeight="1" x14ac:dyDescent="0.2">
      <c r="AH11378" s="18"/>
    </row>
    <row r="11379" spans="34:34" ht="64.5" customHeight="1" x14ac:dyDescent="0.2">
      <c r="AH11379" s="18"/>
    </row>
    <row r="11380" spans="34:34" ht="64.5" customHeight="1" x14ac:dyDescent="0.2">
      <c r="AH11380" s="18"/>
    </row>
    <row r="11381" spans="34:34" ht="64.5" customHeight="1" x14ac:dyDescent="0.2">
      <c r="AH11381" s="18"/>
    </row>
    <row r="11382" spans="34:34" ht="64.5" customHeight="1" x14ac:dyDescent="0.2">
      <c r="AH11382" s="18"/>
    </row>
    <row r="11383" spans="34:34" ht="64.5" customHeight="1" x14ac:dyDescent="0.2">
      <c r="AH11383" s="18"/>
    </row>
    <row r="11384" spans="34:34" ht="64.5" customHeight="1" x14ac:dyDescent="0.2">
      <c r="AH11384" s="18"/>
    </row>
    <row r="11385" spans="34:34" ht="64.5" customHeight="1" x14ac:dyDescent="0.2">
      <c r="AH11385" s="18"/>
    </row>
    <row r="11386" spans="34:34" ht="64.5" customHeight="1" x14ac:dyDescent="0.2">
      <c r="AH11386" s="18"/>
    </row>
    <row r="11387" spans="34:34" ht="64.5" customHeight="1" x14ac:dyDescent="0.2">
      <c r="AH11387" s="18"/>
    </row>
    <row r="11388" spans="34:34" ht="64.5" customHeight="1" x14ac:dyDescent="0.2">
      <c r="AH11388" s="18"/>
    </row>
    <row r="11389" spans="34:34" ht="64.5" customHeight="1" x14ac:dyDescent="0.2">
      <c r="AH11389" s="18"/>
    </row>
    <row r="11390" spans="34:34" ht="64.5" customHeight="1" x14ac:dyDescent="0.2">
      <c r="AH11390" s="18"/>
    </row>
    <row r="11391" spans="34:34" ht="64.5" customHeight="1" x14ac:dyDescent="0.2">
      <c r="AH11391" s="18"/>
    </row>
    <row r="11392" spans="34:34" ht="64.5" customHeight="1" x14ac:dyDescent="0.2">
      <c r="AH11392" s="18"/>
    </row>
    <row r="11393" spans="34:34" ht="64.5" customHeight="1" x14ac:dyDescent="0.2">
      <c r="AH11393" s="18"/>
    </row>
    <row r="11394" spans="34:34" ht="64.5" customHeight="1" x14ac:dyDescent="0.2">
      <c r="AH11394" s="18"/>
    </row>
    <row r="11395" spans="34:34" ht="64.5" customHeight="1" x14ac:dyDescent="0.2">
      <c r="AH11395" s="18"/>
    </row>
    <row r="11396" spans="34:34" ht="64.5" customHeight="1" x14ac:dyDescent="0.2">
      <c r="AH11396" s="18"/>
    </row>
    <row r="11397" spans="34:34" ht="64.5" customHeight="1" x14ac:dyDescent="0.2">
      <c r="AH11397" s="18"/>
    </row>
    <row r="11398" spans="34:34" ht="64.5" customHeight="1" x14ac:dyDescent="0.2">
      <c r="AH11398" s="18"/>
    </row>
    <row r="11399" spans="34:34" ht="64.5" customHeight="1" x14ac:dyDescent="0.2">
      <c r="AH11399" s="18"/>
    </row>
    <row r="11400" spans="34:34" ht="64.5" customHeight="1" x14ac:dyDescent="0.2">
      <c r="AH11400" s="18"/>
    </row>
    <row r="11401" spans="34:34" ht="64.5" customHeight="1" x14ac:dyDescent="0.2">
      <c r="AH11401" s="18"/>
    </row>
    <row r="11402" spans="34:34" ht="64.5" customHeight="1" x14ac:dyDescent="0.2">
      <c r="AH11402" s="18"/>
    </row>
    <row r="11403" spans="34:34" ht="64.5" customHeight="1" x14ac:dyDescent="0.2">
      <c r="AH11403" s="18"/>
    </row>
    <row r="11404" spans="34:34" ht="64.5" customHeight="1" x14ac:dyDescent="0.2">
      <c r="AH11404" s="18"/>
    </row>
    <row r="11405" spans="34:34" ht="64.5" customHeight="1" x14ac:dyDescent="0.2">
      <c r="AH11405" s="18"/>
    </row>
    <row r="11406" spans="34:34" ht="64.5" customHeight="1" x14ac:dyDescent="0.2">
      <c r="AH11406" s="18"/>
    </row>
    <row r="11407" spans="34:34" ht="64.5" customHeight="1" x14ac:dyDescent="0.2">
      <c r="AH11407" s="18"/>
    </row>
    <row r="11408" spans="34:34" ht="64.5" customHeight="1" x14ac:dyDescent="0.2">
      <c r="AH11408" s="18"/>
    </row>
    <row r="11409" spans="34:34" ht="64.5" customHeight="1" x14ac:dyDescent="0.2">
      <c r="AH11409" s="18"/>
    </row>
    <row r="11410" spans="34:34" ht="64.5" customHeight="1" x14ac:dyDescent="0.2">
      <c r="AH11410" s="18"/>
    </row>
    <row r="11411" spans="34:34" ht="64.5" customHeight="1" x14ac:dyDescent="0.2">
      <c r="AH11411" s="18"/>
    </row>
    <row r="11412" spans="34:34" ht="64.5" customHeight="1" x14ac:dyDescent="0.2">
      <c r="AH11412" s="18"/>
    </row>
    <row r="11413" spans="34:34" ht="64.5" customHeight="1" x14ac:dyDescent="0.2">
      <c r="AH11413" s="18"/>
    </row>
    <row r="11414" spans="34:34" ht="64.5" customHeight="1" x14ac:dyDescent="0.2">
      <c r="AH11414" s="18"/>
    </row>
    <row r="11415" spans="34:34" ht="64.5" customHeight="1" x14ac:dyDescent="0.2">
      <c r="AH11415" s="18"/>
    </row>
    <row r="11416" spans="34:34" ht="64.5" customHeight="1" x14ac:dyDescent="0.2">
      <c r="AH11416" s="18"/>
    </row>
    <row r="11417" spans="34:34" ht="64.5" customHeight="1" x14ac:dyDescent="0.2">
      <c r="AH11417" s="18"/>
    </row>
    <row r="11418" spans="34:34" ht="64.5" customHeight="1" x14ac:dyDescent="0.2">
      <c r="AH11418" s="18"/>
    </row>
    <row r="11419" spans="34:34" ht="64.5" customHeight="1" x14ac:dyDescent="0.2">
      <c r="AH11419" s="18"/>
    </row>
    <row r="11420" spans="34:34" ht="64.5" customHeight="1" x14ac:dyDescent="0.2">
      <c r="AH11420" s="18"/>
    </row>
    <row r="11421" spans="34:34" ht="64.5" customHeight="1" x14ac:dyDescent="0.2">
      <c r="AH11421" s="18"/>
    </row>
    <row r="11422" spans="34:34" ht="64.5" customHeight="1" x14ac:dyDescent="0.2">
      <c r="AH11422" s="18"/>
    </row>
    <row r="11423" spans="34:34" ht="64.5" customHeight="1" x14ac:dyDescent="0.2">
      <c r="AH11423" s="18"/>
    </row>
    <row r="11424" spans="34:34" ht="64.5" customHeight="1" x14ac:dyDescent="0.2">
      <c r="AH11424" s="18"/>
    </row>
    <row r="11425" spans="34:34" ht="64.5" customHeight="1" x14ac:dyDescent="0.2">
      <c r="AH11425" s="18"/>
    </row>
    <row r="11426" spans="34:34" ht="64.5" customHeight="1" x14ac:dyDescent="0.2">
      <c r="AH11426" s="18"/>
    </row>
    <row r="11427" spans="34:34" ht="64.5" customHeight="1" x14ac:dyDescent="0.2">
      <c r="AH11427" s="18"/>
    </row>
    <row r="11428" spans="34:34" ht="64.5" customHeight="1" x14ac:dyDescent="0.2">
      <c r="AH11428" s="18"/>
    </row>
    <row r="11429" spans="34:34" ht="64.5" customHeight="1" x14ac:dyDescent="0.2">
      <c r="AH11429" s="18"/>
    </row>
    <row r="11430" spans="34:34" ht="64.5" customHeight="1" x14ac:dyDescent="0.2">
      <c r="AH11430" s="18"/>
    </row>
    <row r="11431" spans="34:34" ht="64.5" customHeight="1" x14ac:dyDescent="0.2">
      <c r="AH11431" s="18"/>
    </row>
    <row r="11432" spans="34:34" ht="64.5" customHeight="1" x14ac:dyDescent="0.2">
      <c r="AH11432" s="18"/>
    </row>
    <row r="11433" spans="34:34" ht="64.5" customHeight="1" x14ac:dyDescent="0.2">
      <c r="AH11433" s="18"/>
    </row>
    <row r="11434" spans="34:34" ht="64.5" customHeight="1" x14ac:dyDescent="0.2">
      <c r="AH11434" s="18"/>
    </row>
    <row r="11435" spans="34:34" ht="64.5" customHeight="1" x14ac:dyDescent="0.2">
      <c r="AH11435" s="18"/>
    </row>
    <row r="11436" spans="34:34" ht="64.5" customHeight="1" x14ac:dyDescent="0.2">
      <c r="AH11436" s="18"/>
    </row>
    <row r="11437" spans="34:34" ht="64.5" customHeight="1" x14ac:dyDescent="0.2">
      <c r="AH11437" s="18"/>
    </row>
    <row r="11438" spans="34:34" ht="64.5" customHeight="1" x14ac:dyDescent="0.2">
      <c r="AH11438" s="18"/>
    </row>
    <row r="11439" spans="34:34" ht="64.5" customHeight="1" x14ac:dyDescent="0.2">
      <c r="AH11439" s="18"/>
    </row>
    <row r="11440" spans="34:34" ht="64.5" customHeight="1" x14ac:dyDescent="0.2">
      <c r="AH11440" s="18"/>
    </row>
    <row r="11441" spans="34:34" ht="64.5" customHeight="1" x14ac:dyDescent="0.2">
      <c r="AH11441" s="18"/>
    </row>
    <row r="11442" spans="34:34" ht="64.5" customHeight="1" x14ac:dyDescent="0.2">
      <c r="AH11442" s="18"/>
    </row>
    <row r="11443" spans="34:34" ht="64.5" customHeight="1" x14ac:dyDescent="0.2">
      <c r="AH11443" s="18"/>
    </row>
    <row r="11444" spans="34:34" ht="64.5" customHeight="1" x14ac:dyDescent="0.2">
      <c r="AH11444" s="18"/>
    </row>
    <row r="11445" spans="34:34" ht="64.5" customHeight="1" x14ac:dyDescent="0.2">
      <c r="AH11445" s="18"/>
    </row>
    <row r="11446" spans="34:34" ht="64.5" customHeight="1" x14ac:dyDescent="0.2">
      <c r="AH11446" s="18"/>
    </row>
    <row r="11447" spans="34:34" ht="64.5" customHeight="1" x14ac:dyDescent="0.2">
      <c r="AH11447" s="18"/>
    </row>
    <row r="11448" spans="34:34" ht="64.5" customHeight="1" x14ac:dyDescent="0.2">
      <c r="AH11448" s="18"/>
    </row>
    <row r="11449" spans="34:34" ht="64.5" customHeight="1" x14ac:dyDescent="0.2">
      <c r="AH11449" s="18"/>
    </row>
    <row r="11450" spans="34:34" ht="64.5" customHeight="1" x14ac:dyDescent="0.2">
      <c r="AH11450" s="18"/>
    </row>
    <row r="11451" spans="34:34" ht="64.5" customHeight="1" x14ac:dyDescent="0.2">
      <c r="AH11451" s="18"/>
    </row>
    <row r="11452" spans="34:34" ht="64.5" customHeight="1" x14ac:dyDescent="0.2">
      <c r="AH11452" s="18"/>
    </row>
    <row r="11453" spans="34:34" ht="64.5" customHeight="1" x14ac:dyDescent="0.2">
      <c r="AH11453" s="18"/>
    </row>
    <row r="11454" spans="34:34" ht="64.5" customHeight="1" x14ac:dyDescent="0.2">
      <c r="AH11454" s="18"/>
    </row>
    <row r="11455" spans="34:34" ht="64.5" customHeight="1" x14ac:dyDescent="0.2">
      <c r="AH11455" s="18"/>
    </row>
    <row r="11456" spans="34:34" ht="64.5" customHeight="1" x14ac:dyDescent="0.2">
      <c r="AH11456" s="18"/>
    </row>
    <row r="11457" spans="34:34" ht="64.5" customHeight="1" x14ac:dyDescent="0.2">
      <c r="AH11457" s="18"/>
    </row>
    <row r="11458" spans="34:34" ht="64.5" customHeight="1" x14ac:dyDescent="0.2">
      <c r="AH11458" s="18"/>
    </row>
    <row r="11459" spans="34:34" ht="64.5" customHeight="1" x14ac:dyDescent="0.2">
      <c r="AH11459" s="18"/>
    </row>
    <row r="11460" spans="34:34" ht="64.5" customHeight="1" x14ac:dyDescent="0.2">
      <c r="AH11460" s="18"/>
    </row>
    <row r="11461" spans="34:34" ht="64.5" customHeight="1" x14ac:dyDescent="0.2">
      <c r="AH11461" s="18"/>
    </row>
    <row r="11462" spans="34:34" ht="64.5" customHeight="1" x14ac:dyDescent="0.2">
      <c r="AH11462" s="18"/>
    </row>
    <row r="11463" spans="34:34" ht="64.5" customHeight="1" x14ac:dyDescent="0.2">
      <c r="AH11463" s="18"/>
    </row>
    <row r="11464" spans="34:34" ht="64.5" customHeight="1" x14ac:dyDescent="0.2">
      <c r="AH11464" s="18"/>
    </row>
    <row r="11465" spans="34:34" ht="64.5" customHeight="1" x14ac:dyDescent="0.2">
      <c r="AH11465" s="18"/>
    </row>
    <row r="11466" spans="34:34" ht="64.5" customHeight="1" x14ac:dyDescent="0.2">
      <c r="AH11466" s="18"/>
    </row>
    <row r="11467" spans="34:34" ht="64.5" customHeight="1" x14ac:dyDescent="0.2">
      <c r="AH11467" s="18"/>
    </row>
    <row r="11468" spans="34:34" ht="64.5" customHeight="1" x14ac:dyDescent="0.2">
      <c r="AH11468" s="18"/>
    </row>
    <row r="11469" spans="34:34" ht="64.5" customHeight="1" x14ac:dyDescent="0.2">
      <c r="AH11469" s="18"/>
    </row>
    <row r="11470" spans="34:34" ht="64.5" customHeight="1" x14ac:dyDescent="0.2">
      <c r="AH11470" s="18"/>
    </row>
    <row r="11471" spans="34:34" ht="64.5" customHeight="1" x14ac:dyDescent="0.2">
      <c r="AH11471" s="18"/>
    </row>
    <row r="11472" spans="34:34" ht="64.5" customHeight="1" x14ac:dyDescent="0.2">
      <c r="AH11472" s="18"/>
    </row>
    <row r="11473" spans="34:34" ht="64.5" customHeight="1" x14ac:dyDescent="0.2">
      <c r="AH11473" s="18"/>
    </row>
    <row r="11474" spans="34:34" ht="64.5" customHeight="1" x14ac:dyDescent="0.2">
      <c r="AH11474" s="18"/>
    </row>
    <row r="11475" spans="34:34" ht="64.5" customHeight="1" x14ac:dyDescent="0.2">
      <c r="AH11475" s="18"/>
    </row>
    <row r="11476" spans="34:34" ht="64.5" customHeight="1" x14ac:dyDescent="0.2">
      <c r="AH11476" s="18"/>
    </row>
    <row r="11477" spans="34:34" ht="64.5" customHeight="1" x14ac:dyDescent="0.2">
      <c r="AH11477" s="18"/>
    </row>
    <row r="11478" spans="34:34" ht="64.5" customHeight="1" x14ac:dyDescent="0.2">
      <c r="AH11478" s="18"/>
    </row>
    <row r="11479" spans="34:34" ht="64.5" customHeight="1" x14ac:dyDescent="0.2">
      <c r="AH11479" s="18"/>
    </row>
    <row r="11480" spans="34:34" ht="64.5" customHeight="1" x14ac:dyDescent="0.2">
      <c r="AH11480" s="18"/>
    </row>
    <row r="11481" spans="34:34" ht="64.5" customHeight="1" x14ac:dyDescent="0.2">
      <c r="AH11481" s="18"/>
    </row>
    <row r="11482" spans="34:34" ht="64.5" customHeight="1" x14ac:dyDescent="0.2">
      <c r="AH11482" s="18"/>
    </row>
    <row r="11483" spans="34:34" ht="64.5" customHeight="1" x14ac:dyDescent="0.2">
      <c r="AH11483" s="18"/>
    </row>
    <row r="11484" spans="34:34" ht="64.5" customHeight="1" x14ac:dyDescent="0.2">
      <c r="AH11484" s="18"/>
    </row>
    <row r="11485" spans="34:34" ht="64.5" customHeight="1" x14ac:dyDescent="0.2">
      <c r="AH11485" s="18"/>
    </row>
    <row r="11486" spans="34:34" ht="64.5" customHeight="1" x14ac:dyDescent="0.2">
      <c r="AH11486" s="18"/>
    </row>
    <row r="11487" spans="34:34" ht="64.5" customHeight="1" x14ac:dyDescent="0.2">
      <c r="AH11487" s="18"/>
    </row>
    <row r="11488" spans="34:34" ht="64.5" customHeight="1" x14ac:dyDescent="0.2">
      <c r="AH11488" s="18"/>
    </row>
    <row r="11489" spans="34:34" ht="64.5" customHeight="1" x14ac:dyDescent="0.2">
      <c r="AH11489" s="18"/>
    </row>
    <row r="11490" spans="34:34" ht="64.5" customHeight="1" x14ac:dyDescent="0.2">
      <c r="AH11490" s="18"/>
    </row>
    <row r="11491" spans="34:34" ht="64.5" customHeight="1" x14ac:dyDescent="0.2">
      <c r="AH11491" s="18"/>
    </row>
    <row r="11492" spans="34:34" ht="64.5" customHeight="1" x14ac:dyDescent="0.2">
      <c r="AH11492" s="18"/>
    </row>
    <row r="11493" spans="34:34" ht="64.5" customHeight="1" x14ac:dyDescent="0.2">
      <c r="AH11493" s="18"/>
    </row>
    <row r="11494" spans="34:34" ht="64.5" customHeight="1" x14ac:dyDescent="0.2">
      <c r="AH11494" s="18"/>
    </row>
    <row r="11495" spans="34:34" ht="64.5" customHeight="1" x14ac:dyDescent="0.2">
      <c r="AH11495" s="18"/>
    </row>
    <row r="11496" spans="34:34" ht="64.5" customHeight="1" x14ac:dyDescent="0.2">
      <c r="AH11496" s="18"/>
    </row>
    <row r="11497" spans="34:34" ht="64.5" customHeight="1" x14ac:dyDescent="0.2">
      <c r="AH11497" s="18"/>
    </row>
    <row r="11498" spans="34:34" ht="64.5" customHeight="1" x14ac:dyDescent="0.2">
      <c r="AH11498" s="18"/>
    </row>
    <row r="11499" spans="34:34" ht="64.5" customHeight="1" x14ac:dyDescent="0.2">
      <c r="AH11499" s="18"/>
    </row>
    <row r="11500" spans="34:34" ht="64.5" customHeight="1" x14ac:dyDescent="0.2">
      <c r="AH11500" s="18"/>
    </row>
    <row r="11501" spans="34:34" ht="64.5" customHeight="1" x14ac:dyDescent="0.2">
      <c r="AH11501" s="18"/>
    </row>
    <row r="11502" spans="34:34" ht="64.5" customHeight="1" x14ac:dyDescent="0.2">
      <c r="AH11502" s="18"/>
    </row>
    <row r="11503" spans="34:34" ht="64.5" customHeight="1" x14ac:dyDescent="0.2">
      <c r="AH11503" s="18"/>
    </row>
    <row r="11504" spans="34:34" ht="64.5" customHeight="1" x14ac:dyDescent="0.2">
      <c r="AH11504" s="18"/>
    </row>
    <row r="11505" spans="34:34" ht="64.5" customHeight="1" x14ac:dyDescent="0.2">
      <c r="AH11505" s="18"/>
    </row>
    <row r="11506" spans="34:34" ht="64.5" customHeight="1" x14ac:dyDescent="0.2">
      <c r="AH11506" s="18"/>
    </row>
    <row r="11507" spans="34:34" ht="64.5" customHeight="1" x14ac:dyDescent="0.2">
      <c r="AH11507" s="18"/>
    </row>
    <row r="11508" spans="34:34" ht="64.5" customHeight="1" x14ac:dyDescent="0.2">
      <c r="AH11508" s="18"/>
    </row>
    <row r="11509" spans="34:34" ht="64.5" customHeight="1" x14ac:dyDescent="0.2">
      <c r="AH11509" s="18"/>
    </row>
    <row r="11510" spans="34:34" ht="64.5" customHeight="1" x14ac:dyDescent="0.2">
      <c r="AH11510" s="18"/>
    </row>
    <row r="11511" spans="34:34" ht="64.5" customHeight="1" x14ac:dyDescent="0.2">
      <c r="AH11511" s="18"/>
    </row>
    <row r="11512" spans="34:34" ht="64.5" customHeight="1" x14ac:dyDescent="0.2">
      <c r="AH11512" s="18"/>
    </row>
    <row r="11513" spans="34:34" ht="64.5" customHeight="1" x14ac:dyDescent="0.2">
      <c r="AH11513" s="18"/>
    </row>
    <row r="11514" spans="34:34" ht="64.5" customHeight="1" x14ac:dyDescent="0.2">
      <c r="AH11514" s="18"/>
    </row>
    <row r="11515" spans="34:34" ht="64.5" customHeight="1" x14ac:dyDescent="0.2">
      <c r="AH11515" s="18"/>
    </row>
    <row r="11516" spans="34:34" ht="64.5" customHeight="1" x14ac:dyDescent="0.2">
      <c r="AH11516" s="18"/>
    </row>
    <row r="11517" spans="34:34" ht="64.5" customHeight="1" x14ac:dyDescent="0.2">
      <c r="AH11517" s="18"/>
    </row>
    <row r="11518" spans="34:34" ht="64.5" customHeight="1" x14ac:dyDescent="0.2">
      <c r="AH11518" s="18"/>
    </row>
    <row r="11519" spans="34:34" ht="64.5" customHeight="1" x14ac:dyDescent="0.2">
      <c r="AH11519" s="18"/>
    </row>
    <row r="11520" spans="34:34" ht="64.5" customHeight="1" x14ac:dyDescent="0.2">
      <c r="AH11520" s="18"/>
    </row>
    <row r="11521" spans="34:34" ht="64.5" customHeight="1" x14ac:dyDescent="0.2">
      <c r="AH11521" s="18"/>
    </row>
    <row r="11522" spans="34:34" ht="64.5" customHeight="1" x14ac:dyDescent="0.2">
      <c r="AH11522" s="18"/>
    </row>
    <row r="11523" spans="34:34" ht="64.5" customHeight="1" x14ac:dyDescent="0.2">
      <c r="AH11523" s="18"/>
    </row>
    <row r="11524" spans="34:34" ht="64.5" customHeight="1" x14ac:dyDescent="0.2">
      <c r="AH11524" s="18"/>
    </row>
    <row r="11525" spans="34:34" ht="64.5" customHeight="1" x14ac:dyDescent="0.2">
      <c r="AH11525" s="18"/>
    </row>
    <row r="11526" spans="34:34" ht="64.5" customHeight="1" x14ac:dyDescent="0.2">
      <c r="AH11526" s="18"/>
    </row>
    <row r="11527" spans="34:34" ht="64.5" customHeight="1" x14ac:dyDescent="0.2">
      <c r="AH11527" s="18"/>
    </row>
    <row r="11528" spans="34:34" ht="64.5" customHeight="1" x14ac:dyDescent="0.2">
      <c r="AH11528" s="18"/>
    </row>
    <row r="11529" spans="34:34" ht="64.5" customHeight="1" x14ac:dyDescent="0.2">
      <c r="AH11529" s="18"/>
    </row>
    <row r="11530" spans="34:34" ht="64.5" customHeight="1" x14ac:dyDescent="0.2">
      <c r="AH11530" s="18"/>
    </row>
    <row r="11531" spans="34:34" ht="64.5" customHeight="1" x14ac:dyDescent="0.2">
      <c r="AH11531" s="18"/>
    </row>
    <row r="11532" spans="34:34" ht="64.5" customHeight="1" x14ac:dyDescent="0.2">
      <c r="AH11532" s="18"/>
    </row>
    <row r="11533" spans="34:34" ht="64.5" customHeight="1" x14ac:dyDescent="0.2">
      <c r="AH11533" s="18"/>
    </row>
    <row r="11534" spans="34:34" ht="64.5" customHeight="1" x14ac:dyDescent="0.2">
      <c r="AH11534" s="18"/>
    </row>
    <row r="11535" spans="34:34" ht="64.5" customHeight="1" x14ac:dyDescent="0.2">
      <c r="AH11535" s="18"/>
    </row>
    <row r="11536" spans="34:34" ht="64.5" customHeight="1" x14ac:dyDescent="0.2">
      <c r="AH11536" s="18"/>
    </row>
    <row r="11537" spans="34:34" ht="64.5" customHeight="1" x14ac:dyDescent="0.2">
      <c r="AH11537" s="18"/>
    </row>
    <row r="11538" spans="34:34" ht="64.5" customHeight="1" x14ac:dyDescent="0.2">
      <c r="AH11538" s="18"/>
    </row>
    <row r="11539" spans="34:34" ht="64.5" customHeight="1" x14ac:dyDescent="0.2">
      <c r="AH11539" s="18"/>
    </row>
    <row r="11540" spans="34:34" ht="64.5" customHeight="1" x14ac:dyDescent="0.2">
      <c r="AH11540" s="18"/>
    </row>
    <row r="11541" spans="34:34" ht="64.5" customHeight="1" x14ac:dyDescent="0.2">
      <c r="AH11541" s="18"/>
    </row>
    <row r="11542" spans="34:34" ht="64.5" customHeight="1" x14ac:dyDescent="0.2">
      <c r="AH11542" s="18"/>
    </row>
    <row r="11543" spans="34:34" ht="64.5" customHeight="1" x14ac:dyDescent="0.2">
      <c r="AH11543" s="18"/>
    </row>
    <row r="11544" spans="34:34" ht="64.5" customHeight="1" x14ac:dyDescent="0.2">
      <c r="AH11544" s="18"/>
    </row>
    <row r="11545" spans="34:34" ht="64.5" customHeight="1" x14ac:dyDescent="0.2">
      <c r="AH11545" s="18"/>
    </row>
    <row r="11546" spans="34:34" ht="64.5" customHeight="1" x14ac:dyDescent="0.2">
      <c r="AH11546" s="18"/>
    </row>
    <row r="11547" spans="34:34" ht="64.5" customHeight="1" x14ac:dyDescent="0.2">
      <c r="AH11547" s="18"/>
    </row>
    <row r="11548" spans="34:34" ht="64.5" customHeight="1" x14ac:dyDescent="0.2">
      <c r="AH11548" s="18"/>
    </row>
    <row r="11549" spans="34:34" ht="64.5" customHeight="1" x14ac:dyDescent="0.2">
      <c r="AH11549" s="18"/>
    </row>
    <row r="11550" spans="34:34" ht="64.5" customHeight="1" x14ac:dyDescent="0.2">
      <c r="AH11550" s="18"/>
    </row>
    <row r="11551" spans="34:34" ht="64.5" customHeight="1" x14ac:dyDescent="0.2">
      <c r="AH11551" s="18"/>
    </row>
    <row r="11552" spans="34:34" ht="64.5" customHeight="1" x14ac:dyDescent="0.2">
      <c r="AH11552" s="18"/>
    </row>
    <row r="11553" spans="34:34" ht="64.5" customHeight="1" x14ac:dyDescent="0.2">
      <c r="AH11553" s="18"/>
    </row>
    <row r="11554" spans="34:34" ht="64.5" customHeight="1" x14ac:dyDescent="0.2">
      <c r="AH11554" s="18"/>
    </row>
    <row r="11555" spans="34:34" ht="64.5" customHeight="1" x14ac:dyDescent="0.2">
      <c r="AH11555" s="18"/>
    </row>
    <row r="11556" spans="34:34" ht="64.5" customHeight="1" x14ac:dyDescent="0.2">
      <c r="AH11556" s="18"/>
    </row>
    <row r="11557" spans="34:34" ht="64.5" customHeight="1" x14ac:dyDescent="0.2">
      <c r="AH11557" s="18"/>
    </row>
    <row r="11558" spans="34:34" ht="64.5" customHeight="1" x14ac:dyDescent="0.2">
      <c r="AH11558" s="18"/>
    </row>
    <row r="11559" spans="34:34" ht="64.5" customHeight="1" x14ac:dyDescent="0.2">
      <c r="AH11559" s="18"/>
    </row>
    <row r="11560" spans="34:34" ht="64.5" customHeight="1" x14ac:dyDescent="0.2">
      <c r="AH11560" s="18"/>
    </row>
    <row r="11561" spans="34:34" ht="64.5" customHeight="1" x14ac:dyDescent="0.2">
      <c r="AH11561" s="18"/>
    </row>
    <row r="11562" spans="34:34" ht="64.5" customHeight="1" x14ac:dyDescent="0.2">
      <c r="AH11562" s="18"/>
    </row>
    <row r="11563" spans="34:34" ht="64.5" customHeight="1" x14ac:dyDescent="0.2">
      <c r="AH11563" s="18"/>
    </row>
    <row r="11564" spans="34:34" ht="64.5" customHeight="1" x14ac:dyDescent="0.2">
      <c r="AH11564" s="18"/>
    </row>
    <row r="11565" spans="34:34" ht="64.5" customHeight="1" x14ac:dyDescent="0.2">
      <c r="AH11565" s="18"/>
    </row>
    <row r="11566" spans="34:34" ht="64.5" customHeight="1" x14ac:dyDescent="0.2">
      <c r="AH11566" s="18"/>
    </row>
    <row r="11567" spans="34:34" ht="64.5" customHeight="1" x14ac:dyDescent="0.2">
      <c r="AH11567" s="18"/>
    </row>
    <row r="11568" spans="34:34" ht="64.5" customHeight="1" x14ac:dyDescent="0.2">
      <c r="AH11568" s="18"/>
    </row>
    <row r="11569" spans="34:34" ht="64.5" customHeight="1" x14ac:dyDescent="0.2">
      <c r="AH11569" s="18"/>
    </row>
    <row r="11570" spans="34:34" ht="64.5" customHeight="1" x14ac:dyDescent="0.2">
      <c r="AH11570" s="18"/>
    </row>
    <row r="11571" spans="34:34" ht="64.5" customHeight="1" x14ac:dyDescent="0.2">
      <c r="AH11571" s="18"/>
    </row>
    <row r="11572" spans="34:34" ht="64.5" customHeight="1" x14ac:dyDescent="0.2">
      <c r="AH11572" s="18"/>
    </row>
    <row r="11573" spans="34:34" ht="64.5" customHeight="1" x14ac:dyDescent="0.2">
      <c r="AH11573" s="18"/>
    </row>
    <row r="11574" spans="34:34" ht="64.5" customHeight="1" x14ac:dyDescent="0.2">
      <c r="AH11574" s="18"/>
    </row>
    <row r="11575" spans="34:34" ht="64.5" customHeight="1" x14ac:dyDescent="0.2">
      <c r="AH11575" s="18"/>
    </row>
    <row r="11576" spans="34:34" ht="64.5" customHeight="1" x14ac:dyDescent="0.2">
      <c r="AH11576" s="18"/>
    </row>
    <row r="11577" spans="34:34" ht="64.5" customHeight="1" x14ac:dyDescent="0.2">
      <c r="AH11577" s="18"/>
    </row>
    <row r="11578" spans="34:34" ht="64.5" customHeight="1" x14ac:dyDescent="0.2">
      <c r="AH11578" s="18"/>
    </row>
    <row r="11579" spans="34:34" ht="64.5" customHeight="1" x14ac:dyDescent="0.2">
      <c r="AH11579" s="18"/>
    </row>
    <row r="11580" spans="34:34" ht="64.5" customHeight="1" x14ac:dyDescent="0.2">
      <c r="AH11580" s="18"/>
    </row>
    <row r="11581" spans="34:34" ht="64.5" customHeight="1" x14ac:dyDescent="0.2">
      <c r="AH11581" s="18"/>
    </row>
    <row r="11582" spans="34:34" ht="64.5" customHeight="1" x14ac:dyDescent="0.2">
      <c r="AH11582" s="18"/>
    </row>
    <row r="11583" spans="34:34" ht="64.5" customHeight="1" x14ac:dyDescent="0.2">
      <c r="AH11583" s="18"/>
    </row>
    <row r="11584" spans="34:34" ht="64.5" customHeight="1" x14ac:dyDescent="0.2">
      <c r="AH11584" s="18"/>
    </row>
    <row r="11585" spans="34:34" ht="64.5" customHeight="1" x14ac:dyDescent="0.2">
      <c r="AH11585" s="18"/>
    </row>
    <row r="11586" spans="34:34" ht="64.5" customHeight="1" x14ac:dyDescent="0.2">
      <c r="AH11586" s="18"/>
    </row>
    <row r="11587" spans="34:34" ht="64.5" customHeight="1" x14ac:dyDescent="0.2">
      <c r="AH11587" s="18"/>
    </row>
    <row r="11588" spans="34:34" ht="64.5" customHeight="1" x14ac:dyDescent="0.2">
      <c r="AH11588" s="18"/>
    </row>
    <row r="11589" spans="34:34" ht="64.5" customHeight="1" x14ac:dyDescent="0.2">
      <c r="AH11589" s="18"/>
    </row>
    <row r="11590" spans="34:34" ht="64.5" customHeight="1" x14ac:dyDescent="0.2">
      <c r="AH11590" s="18"/>
    </row>
    <row r="11591" spans="34:34" ht="64.5" customHeight="1" x14ac:dyDescent="0.2">
      <c r="AH11591" s="18"/>
    </row>
    <row r="11592" spans="34:34" ht="64.5" customHeight="1" x14ac:dyDescent="0.2">
      <c r="AH11592" s="18"/>
    </row>
    <row r="11593" spans="34:34" ht="64.5" customHeight="1" x14ac:dyDescent="0.2">
      <c r="AH11593" s="18"/>
    </row>
    <row r="11594" spans="34:34" ht="64.5" customHeight="1" x14ac:dyDescent="0.2">
      <c r="AH11594" s="18"/>
    </row>
    <row r="11595" spans="34:34" ht="64.5" customHeight="1" x14ac:dyDescent="0.2">
      <c r="AH11595" s="18"/>
    </row>
    <row r="11596" spans="34:34" ht="64.5" customHeight="1" x14ac:dyDescent="0.2">
      <c r="AH11596" s="18"/>
    </row>
    <row r="11597" spans="34:34" ht="64.5" customHeight="1" x14ac:dyDescent="0.2">
      <c r="AH11597" s="18"/>
    </row>
    <row r="11598" spans="34:34" ht="64.5" customHeight="1" x14ac:dyDescent="0.2">
      <c r="AH11598" s="18"/>
    </row>
    <row r="11599" spans="34:34" ht="64.5" customHeight="1" x14ac:dyDescent="0.2">
      <c r="AH11599" s="18"/>
    </row>
    <row r="11600" spans="34:34" ht="64.5" customHeight="1" x14ac:dyDescent="0.2">
      <c r="AH11600" s="18"/>
    </row>
    <row r="11601" spans="34:34" ht="64.5" customHeight="1" x14ac:dyDescent="0.2">
      <c r="AH11601" s="18"/>
    </row>
    <row r="11602" spans="34:34" ht="64.5" customHeight="1" x14ac:dyDescent="0.2">
      <c r="AH11602" s="18"/>
    </row>
    <row r="11603" spans="34:34" ht="64.5" customHeight="1" x14ac:dyDescent="0.2">
      <c r="AH11603" s="18"/>
    </row>
    <row r="11604" spans="34:34" ht="64.5" customHeight="1" x14ac:dyDescent="0.2">
      <c r="AH11604" s="18"/>
    </row>
    <row r="11605" spans="34:34" ht="64.5" customHeight="1" x14ac:dyDescent="0.2">
      <c r="AH11605" s="18"/>
    </row>
    <row r="11606" spans="34:34" ht="64.5" customHeight="1" x14ac:dyDescent="0.2">
      <c r="AH11606" s="18"/>
    </row>
    <row r="11607" spans="34:34" ht="64.5" customHeight="1" x14ac:dyDescent="0.2">
      <c r="AH11607" s="18"/>
    </row>
    <row r="11608" spans="34:34" ht="64.5" customHeight="1" x14ac:dyDescent="0.2">
      <c r="AH11608" s="18"/>
    </row>
    <row r="11609" spans="34:34" ht="64.5" customHeight="1" x14ac:dyDescent="0.2">
      <c r="AH11609" s="18"/>
    </row>
    <row r="11610" spans="34:34" ht="64.5" customHeight="1" x14ac:dyDescent="0.2">
      <c r="AH11610" s="18"/>
    </row>
    <row r="11611" spans="34:34" ht="64.5" customHeight="1" x14ac:dyDescent="0.2">
      <c r="AH11611" s="18"/>
    </row>
    <row r="11612" spans="34:34" ht="64.5" customHeight="1" x14ac:dyDescent="0.2">
      <c r="AH11612" s="18"/>
    </row>
    <row r="11613" spans="34:34" ht="64.5" customHeight="1" x14ac:dyDescent="0.2">
      <c r="AH11613" s="18"/>
    </row>
    <row r="11614" spans="34:34" ht="64.5" customHeight="1" x14ac:dyDescent="0.2">
      <c r="AH11614" s="18"/>
    </row>
    <row r="11615" spans="34:34" ht="64.5" customHeight="1" x14ac:dyDescent="0.2">
      <c r="AH11615" s="18"/>
    </row>
    <row r="11616" spans="34:34" ht="64.5" customHeight="1" x14ac:dyDescent="0.2">
      <c r="AH11616" s="18"/>
    </row>
    <row r="11617" spans="34:34" ht="64.5" customHeight="1" x14ac:dyDescent="0.2">
      <c r="AH11617" s="18"/>
    </row>
    <row r="11618" spans="34:34" ht="64.5" customHeight="1" x14ac:dyDescent="0.2">
      <c r="AH11618" s="18"/>
    </row>
    <row r="11619" spans="34:34" ht="64.5" customHeight="1" x14ac:dyDescent="0.2">
      <c r="AH11619" s="18"/>
    </row>
    <row r="11620" spans="34:34" ht="64.5" customHeight="1" x14ac:dyDescent="0.2">
      <c r="AH11620" s="18"/>
    </row>
    <row r="11621" spans="34:34" ht="64.5" customHeight="1" x14ac:dyDescent="0.2">
      <c r="AH11621" s="18"/>
    </row>
    <row r="11622" spans="34:34" ht="64.5" customHeight="1" x14ac:dyDescent="0.2">
      <c r="AH11622" s="18"/>
    </row>
    <row r="11623" spans="34:34" ht="64.5" customHeight="1" x14ac:dyDescent="0.2">
      <c r="AH11623" s="18"/>
    </row>
    <row r="11624" spans="34:34" ht="64.5" customHeight="1" x14ac:dyDescent="0.2">
      <c r="AH11624" s="18"/>
    </row>
    <row r="11625" spans="34:34" ht="64.5" customHeight="1" x14ac:dyDescent="0.2">
      <c r="AH11625" s="18"/>
    </row>
    <row r="11626" spans="34:34" ht="64.5" customHeight="1" x14ac:dyDescent="0.2">
      <c r="AH11626" s="18"/>
    </row>
    <row r="11627" spans="34:34" ht="64.5" customHeight="1" x14ac:dyDescent="0.2">
      <c r="AH11627" s="18"/>
    </row>
    <row r="11628" spans="34:34" ht="64.5" customHeight="1" x14ac:dyDescent="0.2">
      <c r="AH11628" s="18"/>
    </row>
    <row r="11629" spans="34:34" ht="64.5" customHeight="1" x14ac:dyDescent="0.2">
      <c r="AH11629" s="18"/>
    </row>
    <row r="11630" spans="34:34" ht="64.5" customHeight="1" x14ac:dyDescent="0.2">
      <c r="AH11630" s="18"/>
    </row>
    <row r="11631" spans="34:34" ht="64.5" customHeight="1" x14ac:dyDescent="0.2">
      <c r="AH11631" s="18"/>
    </row>
    <row r="11632" spans="34:34" ht="64.5" customHeight="1" x14ac:dyDescent="0.2">
      <c r="AH11632" s="18"/>
    </row>
    <row r="11633" spans="34:34" ht="64.5" customHeight="1" x14ac:dyDescent="0.2">
      <c r="AH11633" s="18"/>
    </row>
    <row r="11634" spans="34:34" ht="64.5" customHeight="1" x14ac:dyDescent="0.2">
      <c r="AH11634" s="18"/>
    </row>
    <row r="11635" spans="34:34" ht="64.5" customHeight="1" x14ac:dyDescent="0.2">
      <c r="AH11635" s="18"/>
    </row>
    <row r="11636" spans="34:34" ht="64.5" customHeight="1" x14ac:dyDescent="0.2">
      <c r="AH11636" s="18"/>
    </row>
    <row r="11637" spans="34:34" ht="64.5" customHeight="1" x14ac:dyDescent="0.2">
      <c r="AH11637" s="18"/>
    </row>
    <row r="11638" spans="34:34" ht="64.5" customHeight="1" x14ac:dyDescent="0.2">
      <c r="AH11638" s="18"/>
    </row>
    <row r="11639" spans="34:34" ht="64.5" customHeight="1" x14ac:dyDescent="0.2">
      <c r="AH11639" s="18"/>
    </row>
    <row r="11640" spans="34:34" ht="64.5" customHeight="1" x14ac:dyDescent="0.2">
      <c r="AH11640" s="18"/>
    </row>
    <row r="11641" spans="34:34" ht="64.5" customHeight="1" x14ac:dyDescent="0.2">
      <c r="AH11641" s="18"/>
    </row>
    <row r="11642" spans="34:34" ht="64.5" customHeight="1" x14ac:dyDescent="0.2">
      <c r="AH11642" s="18"/>
    </row>
    <row r="11643" spans="34:34" ht="64.5" customHeight="1" x14ac:dyDescent="0.2">
      <c r="AH11643" s="18"/>
    </row>
    <row r="11644" spans="34:34" ht="64.5" customHeight="1" x14ac:dyDescent="0.2">
      <c r="AH11644" s="18"/>
    </row>
    <row r="11645" spans="34:34" ht="64.5" customHeight="1" x14ac:dyDescent="0.2">
      <c r="AH11645" s="18"/>
    </row>
    <row r="11646" spans="34:34" ht="64.5" customHeight="1" x14ac:dyDescent="0.2">
      <c r="AH11646" s="18"/>
    </row>
    <row r="11647" spans="34:34" ht="64.5" customHeight="1" x14ac:dyDescent="0.2">
      <c r="AH11647" s="18"/>
    </row>
    <row r="11648" spans="34:34" ht="64.5" customHeight="1" x14ac:dyDescent="0.2">
      <c r="AH11648" s="18"/>
    </row>
    <row r="11649" spans="34:34" ht="64.5" customHeight="1" x14ac:dyDescent="0.2">
      <c r="AH11649" s="18"/>
    </row>
    <row r="11650" spans="34:34" ht="64.5" customHeight="1" x14ac:dyDescent="0.2">
      <c r="AH11650" s="18"/>
    </row>
    <row r="11651" spans="34:34" ht="64.5" customHeight="1" x14ac:dyDescent="0.2">
      <c r="AH11651" s="18"/>
    </row>
    <row r="11652" spans="34:34" ht="64.5" customHeight="1" x14ac:dyDescent="0.2">
      <c r="AH11652" s="18"/>
    </row>
    <row r="11653" spans="34:34" ht="64.5" customHeight="1" x14ac:dyDescent="0.2">
      <c r="AH11653" s="18"/>
    </row>
    <row r="11654" spans="34:34" ht="64.5" customHeight="1" x14ac:dyDescent="0.2">
      <c r="AH11654" s="18"/>
    </row>
    <row r="11655" spans="34:34" ht="64.5" customHeight="1" x14ac:dyDescent="0.2">
      <c r="AH11655" s="18"/>
    </row>
    <row r="11656" spans="34:34" ht="64.5" customHeight="1" x14ac:dyDescent="0.2">
      <c r="AH11656" s="18"/>
    </row>
    <row r="11657" spans="34:34" ht="64.5" customHeight="1" x14ac:dyDescent="0.2">
      <c r="AH11657" s="18"/>
    </row>
    <row r="11658" spans="34:34" ht="64.5" customHeight="1" x14ac:dyDescent="0.2">
      <c r="AH11658" s="18"/>
    </row>
    <row r="11659" spans="34:34" ht="64.5" customHeight="1" x14ac:dyDescent="0.2">
      <c r="AH11659" s="18"/>
    </row>
    <row r="11660" spans="34:34" ht="64.5" customHeight="1" x14ac:dyDescent="0.2">
      <c r="AH11660" s="18"/>
    </row>
    <row r="11661" spans="34:34" ht="64.5" customHeight="1" x14ac:dyDescent="0.2">
      <c r="AH11661" s="18"/>
    </row>
    <row r="11662" spans="34:34" ht="64.5" customHeight="1" x14ac:dyDescent="0.2">
      <c r="AH11662" s="18"/>
    </row>
    <row r="11663" spans="34:34" ht="64.5" customHeight="1" x14ac:dyDescent="0.2">
      <c r="AH11663" s="18"/>
    </row>
    <row r="11664" spans="34:34" ht="64.5" customHeight="1" x14ac:dyDescent="0.2">
      <c r="AH11664" s="18"/>
    </row>
    <row r="11665" spans="34:34" ht="64.5" customHeight="1" x14ac:dyDescent="0.2">
      <c r="AH11665" s="18"/>
    </row>
    <row r="11666" spans="34:34" ht="64.5" customHeight="1" x14ac:dyDescent="0.2">
      <c r="AH11666" s="18"/>
    </row>
    <row r="11667" spans="34:34" ht="64.5" customHeight="1" x14ac:dyDescent="0.2">
      <c r="AH11667" s="18"/>
    </row>
    <row r="11668" spans="34:34" ht="64.5" customHeight="1" x14ac:dyDescent="0.2">
      <c r="AH11668" s="18"/>
    </row>
    <row r="11669" spans="34:34" ht="64.5" customHeight="1" x14ac:dyDescent="0.2">
      <c r="AH11669" s="18"/>
    </row>
    <row r="11670" spans="34:34" ht="64.5" customHeight="1" x14ac:dyDescent="0.2">
      <c r="AH11670" s="18"/>
    </row>
    <row r="11671" spans="34:34" ht="64.5" customHeight="1" x14ac:dyDescent="0.2">
      <c r="AH11671" s="18"/>
    </row>
    <row r="11672" spans="34:34" ht="64.5" customHeight="1" x14ac:dyDescent="0.2">
      <c r="AH11672" s="18"/>
    </row>
    <row r="11673" spans="34:34" ht="64.5" customHeight="1" x14ac:dyDescent="0.2">
      <c r="AH11673" s="18"/>
    </row>
    <row r="11674" spans="34:34" ht="64.5" customHeight="1" x14ac:dyDescent="0.2">
      <c r="AH11674" s="18"/>
    </row>
    <row r="11675" spans="34:34" ht="64.5" customHeight="1" x14ac:dyDescent="0.2">
      <c r="AH11675" s="18"/>
    </row>
    <row r="11676" spans="34:34" ht="64.5" customHeight="1" x14ac:dyDescent="0.2">
      <c r="AH11676" s="18"/>
    </row>
    <row r="11677" spans="34:34" ht="64.5" customHeight="1" x14ac:dyDescent="0.2">
      <c r="AH11677" s="18"/>
    </row>
    <row r="11678" spans="34:34" ht="64.5" customHeight="1" x14ac:dyDescent="0.2">
      <c r="AH11678" s="18"/>
    </row>
    <row r="11679" spans="34:34" ht="64.5" customHeight="1" x14ac:dyDescent="0.2">
      <c r="AH11679" s="18"/>
    </row>
    <row r="11680" spans="34:34" ht="64.5" customHeight="1" x14ac:dyDescent="0.2">
      <c r="AH11680" s="18"/>
    </row>
    <row r="11681" spans="34:34" ht="64.5" customHeight="1" x14ac:dyDescent="0.2">
      <c r="AH11681" s="18"/>
    </row>
    <row r="11682" spans="34:34" ht="64.5" customHeight="1" x14ac:dyDescent="0.2">
      <c r="AH11682" s="18"/>
    </row>
    <row r="11683" spans="34:34" ht="64.5" customHeight="1" x14ac:dyDescent="0.2">
      <c r="AH11683" s="18"/>
    </row>
    <row r="11684" spans="34:34" ht="64.5" customHeight="1" x14ac:dyDescent="0.2">
      <c r="AH11684" s="18"/>
    </row>
    <row r="11685" spans="34:34" ht="64.5" customHeight="1" x14ac:dyDescent="0.2">
      <c r="AH11685" s="18"/>
    </row>
    <row r="11686" spans="34:34" ht="64.5" customHeight="1" x14ac:dyDescent="0.2">
      <c r="AH11686" s="18"/>
    </row>
    <row r="11687" spans="34:34" ht="64.5" customHeight="1" x14ac:dyDescent="0.2">
      <c r="AH11687" s="18"/>
    </row>
    <row r="11688" spans="34:34" ht="64.5" customHeight="1" x14ac:dyDescent="0.2">
      <c r="AH11688" s="18"/>
    </row>
    <row r="11689" spans="34:34" ht="64.5" customHeight="1" x14ac:dyDescent="0.2">
      <c r="AH11689" s="18"/>
    </row>
    <row r="11690" spans="34:34" ht="64.5" customHeight="1" x14ac:dyDescent="0.2">
      <c r="AH11690" s="18"/>
    </row>
    <row r="11691" spans="34:34" ht="64.5" customHeight="1" x14ac:dyDescent="0.2">
      <c r="AH11691" s="18"/>
    </row>
    <row r="11692" spans="34:34" ht="64.5" customHeight="1" x14ac:dyDescent="0.2">
      <c r="AH11692" s="18"/>
    </row>
    <row r="11693" spans="34:34" ht="64.5" customHeight="1" x14ac:dyDescent="0.2">
      <c r="AH11693" s="18"/>
    </row>
    <row r="11694" spans="34:34" ht="64.5" customHeight="1" x14ac:dyDescent="0.2">
      <c r="AH11694" s="18"/>
    </row>
    <row r="11695" spans="34:34" ht="64.5" customHeight="1" x14ac:dyDescent="0.2">
      <c r="AH11695" s="18"/>
    </row>
    <row r="11696" spans="34:34" ht="64.5" customHeight="1" x14ac:dyDescent="0.2">
      <c r="AH11696" s="18"/>
    </row>
    <row r="11697" spans="34:34" ht="64.5" customHeight="1" x14ac:dyDescent="0.2">
      <c r="AH11697" s="18"/>
    </row>
    <row r="11698" spans="34:34" ht="64.5" customHeight="1" x14ac:dyDescent="0.2">
      <c r="AH11698" s="18"/>
    </row>
    <row r="11699" spans="34:34" ht="64.5" customHeight="1" x14ac:dyDescent="0.2">
      <c r="AH11699" s="18"/>
    </row>
    <row r="11700" spans="34:34" ht="64.5" customHeight="1" x14ac:dyDescent="0.2">
      <c r="AH11700" s="18"/>
    </row>
    <row r="11701" spans="34:34" ht="64.5" customHeight="1" x14ac:dyDescent="0.2">
      <c r="AH11701" s="18"/>
    </row>
    <row r="11702" spans="34:34" ht="64.5" customHeight="1" x14ac:dyDescent="0.2">
      <c r="AH11702" s="18"/>
    </row>
    <row r="11703" spans="34:34" ht="64.5" customHeight="1" x14ac:dyDescent="0.2">
      <c r="AH11703" s="18"/>
    </row>
    <row r="11704" spans="34:34" ht="64.5" customHeight="1" x14ac:dyDescent="0.2">
      <c r="AH11704" s="18"/>
    </row>
    <row r="11705" spans="34:34" ht="64.5" customHeight="1" x14ac:dyDescent="0.2">
      <c r="AH11705" s="18"/>
    </row>
    <row r="11706" spans="34:34" ht="64.5" customHeight="1" x14ac:dyDescent="0.2">
      <c r="AH11706" s="18"/>
    </row>
    <row r="11707" spans="34:34" ht="64.5" customHeight="1" x14ac:dyDescent="0.2">
      <c r="AH11707" s="18"/>
    </row>
    <row r="11708" spans="34:34" ht="64.5" customHeight="1" x14ac:dyDescent="0.2">
      <c r="AH11708" s="18"/>
    </row>
    <row r="11709" spans="34:34" ht="64.5" customHeight="1" x14ac:dyDescent="0.2">
      <c r="AH11709" s="18"/>
    </row>
    <row r="11710" spans="34:34" ht="64.5" customHeight="1" x14ac:dyDescent="0.2">
      <c r="AH11710" s="18"/>
    </row>
    <row r="11711" spans="34:34" ht="64.5" customHeight="1" x14ac:dyDescent="0.2">
      <c r="AH11711" s="18"/>
    </row>
    <row r="11712" spans="34:34" ht="64.5" customHeight="1" x14ac:dyDescent="0.2">
      <c r="AH11712" s="18"/>
    </row>
    <row r="11713" spans="34:34" ht="64.5" customHeight="1" x14ac:dyDescent="0.2">
      <c r="AH11713" s="18"/>
    </row>
    <row r="11714" spans="34:34" ht="64.5" customHeight="1" x14ac:dyDescent="0.2">
      <c r="AH11714" s="18"/>
    </row>
    <row r="11715" spans="34:34" ht="64.5" customHeight="1" x14ac:dyDescent="0.2">
      <c r="AH11715" s="18"/>
    </row>
    <row r="11716" spans="34:34" ht="64.5" customHeight="1" x14ac:dyDescent="0.2">
      <c r="AH11716" s="18"/>
    </row>
    <row r="11717" spans="34:34" ht="64.5" customHeight="1" x14ac:dyDescent="0.2">
      <c r="AH11717" s="18"/>
    </row>
    <row r="11718" spans="34:34" ht="64.5" customHeight="1" x14ac:dyDescent="0.2">
      <c r="AH11718" s="18"/>
    </row>
    <row r="11719" spans="34:34" ht="64.5" customHeight="1" x14ac:dyDescent="0.2">
      <c r="AH11719" s="18"/>
    </row>
    <row r="11720" spans="34:34" ht="64.5" customHeight="1" x14ac:dyDescent="0.2">
      <c r="AH11720" s="18"/>
    </row>
    <row r="11721" spans="34:34" ht="64.5" customHeight="1" x14ac:dyDescent="0.2">
      <c r="AH11721" s="18"/>
    </row>
    <row r="11722" spans="34:34" ht="64.5" customHeight="1" x14ac:dyDescent="0.2">
      <c r="AH11722" s="18"/>
    </row>
    <row r="11723" spans="34:34" ht="64.5" customHeight="1" x14ac:dyDescent="0.2">
      <c r="AH11723" s="18"/>
    </row>
    <row r="11724" spans="34:34" ht="64.5" customHeight="1" x14ac:dyDescent="0.2">
      <c r="AH11724" s="18"/>
    </row>
    <row r="11725" spans="34:34" ht="64.5" customHeight="1" x14ac:dyDescent="0.2">
      <c r="AH11725" s="18"/>
    </row>
    <row r="11726" spans="34:34" ht="64.5" customHeight="1" x14ac:dyDescent="0.2">
      <c r="AH11726" s="18"/>
    </row>
    <row r="11727" spans="34:34" ht="64.5" customHeight="1" x14ac:dyDescent="0.2">
      <c r="AH11727" s="18"/>
    </row>
    <row r="11728" spans="34:34" ht="64.5" customHeight="1" x14ac:dyDescent="0.2">
      <c r="AH11728" s="18"/>
    </row>
    <row r="11729" spans="34:34" ht="64.5" customHeight="1" x14ac:dyDescent="0.2">
      <c r="AH11729" s="18"/>
    </row>
    <row r="11730" spans="34:34" ht="64.5" customHeight="1" x14ac:dyDescent="0.2">
      <c r="AH11730" s="18"/>
    </row>
    <row r="11731" spans="34:34" ht="64.5" customHeight="1" x14ac:dyDescent="0.2">
      <c r="AH11731" s="18"/>
    </row>
    <row r="11732" spans="34:34" ht="64.5" customHeight="1" x14ac:dyDescent="0.2">
      <c r="AH11732" s="18"/>
    </row>
    <row r="11733" spans="34:34" ht="64.5" customHeight="1" x14ac:dyDescent="0.2">
      <c r="AH11733" s="18"/>
    </row>
    <row r="11734" spans="34:34" ht="64.5" customHeight="1" x14ac:dyDescent="0.2">
      <c r="AH11734" s="18"/>
    </row>
    <row r="11735" spans="34:34" ht="64.5" customHeight="1" x14ac:dyDescent="0.2">
      <c r="AH11735" s="18"/>
    </row>
    <row r="11736" spans="34:34" ht="64.5" customHeight="1" x14ac:dyDescent="0.2">
      <c r="AH11736" s="18"/>
    </row>
    <row r="11737" spans="34:34" ht="64.5" customHeight="1" x14ac:dyDescent="0.2">
      <c r="AH11737" s="18"/>
    </row>
    <row r="11738" spans="34:34" ht="64.5" customHeight="1" x14ac:dyDescent="0.2">
      <c r="AH11738" s="18"/>
    </row>
    <row r="11739" spans="34:34" ht="64.5" customHeight="1" x14ac:dyDescent="0.2">
      <c r="AH11739" s="18"/>
    </row>
    <row r="11740" spans="34:34" ht="64.5" customHeight="1" x14ac:dyDescent="0.2">
      <c r="AH11740" s="18"/>
    </row>
    <row r="11741" spans="34:34" ht="64.5" customHeight="1" x14ac:dyDescent="0.2">
      <c r="AH11741" s="18"/>
    </row>
    <row r="11742" spans="34:34" ht="64.5" customHeight="1" x14ac:dyDescent="0.2">
      <c r="AH11742" s="18"/>
    </row>
    <row r="11743" spans="34:34" ht="64.5" customHeight="1" x14ac:dyDescent="0.2">
      <c r="AH11743" s="18"/>
    </row>
    <row r="11744" spans="34:34" ht="64.5" customHeight="1" x14ac:dyDescent="0.2">
      <c r="AH11744" s="18"/>
    </row>
    <row r="11745" spans="34:34" ht="64.5" customHeight="1" x14ac:dyDescent="0.2">
      <c r="AH11745" s="18"/>
    </row>
    <row r="11746" spans="34:34" ht="64.5" customHeight="1" x14ac:dyDescent="0.2">
      <c r="AH11746" s="18"/>
    </row>
    <row r="11747" spans="34:34" ht="64.5" customHeight="1" x14ac:dyDescent="0.2">
      <c r="AH11747" s="18"/>
    </row>
    <row r="11748" spans="34:34" ht="64.5" customHeight="1" x14ac:dyDescent="0.2">
      <c r="AH11748" s="18"/>
    </row>
    <row r="11749" spans="34:34" ht="64.5" customHeight="1" x14ac:dyDescent="0.2">
      <c r="AH11749" s="18"/>
    </row>
    <row r="11750" spans="34:34" ht="64.5" customHeight="1" x14ac:dyDescent="0.2">
      <c r="AH11750" s="18"/>
    </row>
    <row r="11751" spans="34:34" ht="64.5" customHeight="1" x14ac:dyDescent="0.2">
      <c r="AH11751" s="18"/>
    </row>
    <row r="11752" spans="34:34" ht="64.5" customHeight="1" x14ac:dyDescent="0.2">
      <c r="AH11752" s="18"/>
    </row>
    <row r="11753" spans="34:34" ht="64.5" customHeight="1" x14ac:dyDescent="0.2">
      <c r="AH11753" s="18"/>
    </row>
    <row r="11754" spans="34:34" ht="64.5" customHeight="1" x14ac:dyDescent="0.2">
      <c r="AH11754" s="18"/>
    </row>
    <row r="11755" spans="34:34" ht="64.5" customHeight="1" x14ac:dyDescent="0.2">
      <c r="AH11755" s="18"/>
    </row>
    <row r="11756" spans="34:34" ht="64.5" customHeight="1" x14ac:dyDescent="0.2">
      <c r="AH11756" s="18"/>
    </row>
    <row r="11757" spans="34:34" ht="64.5" customHeight="1" x14ac:dyDescent="0.2">
      <c r="AH11757" s="18"/>
    </row>
    <row r="11758" spans="34:34" ht="64.5" customHeight="1" x14ac:dyDescent="0.2">
      <c r="AH11758" s="18"/>
    </row>
    <row r="11759" spans="34:34" ht="64.5" customHeight="1" x14ac:dyDescent="0.2">
      <c r="AH11759" s="18"/>
    </row>
    <row r="11760" spans="34:34" ht="64.5" customHeight="1" x14ac:dyDescent="0.2">
      <c r="AH11760" s="18"/>
    </row>
    <row r="11761" spans="34:34" ht="64.5" customHeight="1" x14ac:dyDescent="0.2">
      <c r="AH11761" s="18"/>
    </row>
    <row r="11762" spans="34:34" ht="64.5" customHeight="1" x14ac:dyDescent="0.2">
      <c r="AH11762" s="18"/>
    </row>
    <row r="11763" spans="34:34" ht="64.5" customHeight="1" x14ac:dyDescent="0.2">
      <c r="AH11763" s="18"/>
    </row>
    <row r="11764" spans="34:34" ht="64.5" customHeight="1" x14ac:dyDescent="0.2">
      <c r="AH11764" s="18"/>
    </row>
    <row r="11765" spans="34:34" ht="64.5" customHeight="1" x14ac:dyDescent="0.2">
      <c r="AH11765" s="18"/>
    </row>
    <row r="11766" spans="34:34" ht="64.5" customHeight="1" x14ac:dyDescent="0.2">
      <c r="AH11766" s="18"/>
    </row>
    <row r="11767" spans="34:34" ht="64.5" customHeight="1" x14ac:dyDescent="0.2">
      <c r="AH11767" s="18"/>
    </row>
    <row r="11768" spans="34:34" ht="64.5" customHeight="1" x14ac:dyDescent="0.2">
      <c r="AH11768" s="18"/>
    </row>
    <row r="11769" spans="34:34" ht="64.5" customHeight="1" x14ac:dyDescent="0.2">
      <c r="AH11769" s="18"/>
    </row>
    <row r="11770" spans="34:34" ht="64.5" customHeight="1" x14ac:dyDescent="0.2">
      <c r="AH11770" s="18"/>
    </row>
    <row r="11771" spans="34:34" ht="64.5" customHeight="1" x14ac:dyDescent="0.2">
      <c r="AH11771" s="18"/>
    </row>
    <row r="11772" spans="34:34" ht="64.5" customHeight="1" x14ac:dyDescent="0.2">
      <c r="AH11772" s="18"/>
    </row>
    <row r="11773" spans="34:34" ht="64.5" customHeight="1" x14ac:dyDescent="0.2">
      <c r="AH11773" s="18"/>
    </row>
    <row r="11774" spans="34:34" ht="64.5" customHeight="1" x14ac:dyDescent="0.2">
      <c r="AH11774" s="18"/>
    </row>
    <row r="11775" spans="34:34" ht="64.5" customHeight="1" x14ac:dyDescent="0.2">
      <c r="AH11775" s="18"/>
    </row>
    <row r="11776" spans="34:34" ht="64.5" customHeight="1" x14ac:dyDescent="0.2">
      <c r="AH11776" s="18"/>
    </row>
    <row r="11777" spans="34:34" ht="64.5" customHeight="1" x14ac:dyDescent="0.2">
      <c r="AH11777" s="18"/>
    </row>
    <row r="11778" spans="34:34" ht="64.5" customHeight="1" x14ac:dyDescent="0.2">
      <c r="AH11778" s="18"/>
    </row>
    <row r="11779" spans="34:34" ht="64.5" customHeight="1" x14ac:dyDescent="0.2">
      <c r="AH11779" s="18"/>
    </row>
    <row r="11780" spans="34:34" ht="64.5" customHeight="1" x14ac:dyDescent="0.2">
      <c r="AH11780" s="18"/>
    </row>
    <row r="11781" spans="34:34" ht="64.5" customHeight="1" x14ac:dyDescent="0.2">
      <c r="AH11781" s="18"/>
    </row>
    <row r="11782" spans="34:34" ht="64.5" customHeight="1" x14ac:dyDescent="0.2">
      <c r="AH11782" s="18"/>
    </row>
    <row r="11783" spans="34:34" ht="64.5" customHeight="1" x14ac:dyDescent="0.2">
      <c r="AH11783" s="18"/>
    </row>
    <row r="11784" spans="34:34" ht="64.5" customHeight="1" x14ac:dyDescent="0.2">
      <c r="AH11784" s="18"/>
    </row>
    <row r="11785" spans="34:34" ht="64.5" customHeight="1" x14ac:dyDescent="0.2">
      <c r="AH11785" s="18"/>
    </row>
    <row r="11786" spans="34:34" ht="64.5" customHeight="1" x14ac:dyDescent="0.2">
      <c r="AH11786" s="18"/>
    </row>
    <row r="11787" spans="34:34" ht="64.5" customHeight="1" x14ac:dyDescent="0.2">
      <c r="AH11787" s="18"/>
    </row>
    <row r="11788" spans="34:34" ht="64.5" customHeight="1" x14ac:dyDescent="0.2">
      <c r="AH11788" s="18"/>
    </row>
    <row r="11789" spans="34:34" ht="64.5" customHeight="1" x14ac:dyDescent="0.2">
      <c r="AH11789" s="18"/>
    </row>
    <row r="11790" spans="34:34" ht="64.5" customHeight="1" x14ac:dyDescent="0.2">
      <c r="AH11790" s="18"/>
    </row>
    <row r="11791" spans="34:34" ht="64.5" customHeight="1" x14ac:dyDescent="0.2">
      <c r="AH11791" s="18"/>
    </row>
    <row r="11792" spans="34:34" ht="64.5" customHeight="1" x14ac:dyDescent="0.2">
      <c r="AH11792" s="18"/>
    </row>
    <row r="11793" spans="34:34" ht="64.5" customHeight="1" x14ac:dyDescent="0.2">
      <c r="AH11793" s="18"/>
    </row>
    <row r="11794" spans="34:34" ht="64.5" customHeight="1" x14ac:dyDescent="0.2">
      <c r="AH11794" s="18"/>
    </row>
    <row r="11795" spans="34:34" ht="64.5" customHeight="1" x14ac:dyDescent="0.2">
      <c r="AH11795" s="18"/>
    </row>
    <row r="11796" spans="34:34" ht="64.5" customHeight="1" x14ac:dyDescent="0.2">
      <c r="AH11796" s="18"/>
    </row>
    <row r="11797" spans="34:34" ht="64.5" customHeight="1" x14ac:dyDescent="0.2">
      <c r="AH11797" s="18"/>
    </row>
    <row r="11798" spans="34:34" ht="64.5" customHeight="1" x14ac:dyDescent="0.2">
      <c r="AH11798" s="18"/>
    </row>
    <row r="11799" spans="34:34" ht="64.5" customHeight="1" x14ac:dyDescent="0.2">
      <c r="AH11799" s="18"/>
    </row>
    <row r="11800" spans="34:34" ht="64.5" customHeight="1" x14ac:dyDescent="0.2">
      <c r="AH11800" s="18"/>
    </row>
    <row r="11801" spans="34:34" ht="64.5" customHeight="1" x14ac:dyDescent="0.2">
      <c r="AH11801" s="18"/>
    </row>
    <row r="11802" spans="34:34" ht="64.5" customHeight="1" x14ac:dyDescent="0.2">
      <c r="AH11802" s="18"/>
    </row>
    <row r="11803" spans="34:34" ht="64.5" customHeight="1" x14ac:dyDescent="0.2">
      <c r="AH11803" s="18"/>
    </row>
    <row r="11804" spans="34:34" ht="64.5" customHeight="1" x14ac:dyDescent="0.2">
      <c r="AH11804" s="18"/>
    </row>
    <row r="11805" spans="34:34" ht="64.5" customHeight="1" x14ac:dyDescent="0.2">
      <c r="AH11805" s="18"/>
    </row>
    <row r="11806" spans="34:34" ht="64.5" customHeight="1" x14ac:dyDescent="0.2">
      <c r="AH11806" s="18"/>
    </row>
    <row r="11807" spans="34:34" ht="64.5" customHeight="1" x14ac:dyDescent="0.2">
      <c r="AH11807" s="18"/>
    </row>
    <row r="11808" spans="34:34" ht="64.5" customHeight="1" x14ac:dyDescent="0.2">
      <c r="AH11808" s="18"/>
    </row>
    <row r="11809" spans="34:34" ht="64.5" customHeight="1" x14ac:dyDescent="0.2">
      <c r="AH11809" s="18"/>
    </row>
    <row r="11810" spans="34:34" ht="64.5" customHeight="1" x14ac:dyDescent="0.2">
      <c r="AH11810" s="18"/>
    </row>
    <row r="11811" spans="34:34" ht="64.5" customHeight="1" x14ac:dyDescent="0.2">
      <c r="AH11811" s="18"/>
    </row>
    <row r="11812" spans="34:34" ht="64.5" customHeight="1" x14ac:dyDescent="0.2">
      <c r="AH11812" s="18"/>
    </row>
    <row r="11813" spans="34:34" ht="64.5" customHeight="1" x14ac:dyDescent="0.2">
      <c r="AH11813" s="18"/>
    </row>
    <row r="11814" spans="34:34" ht="64.5" customHeight="1" x14ac:dyDescent="0.2">
      <c r="AH11814" s="18"/>
    </row>
    <row r="11815" spans="34:34" ht="64.5" customHeight="1" x14ac:dyDescent="0.2">
      <c r="AH11815" s="18"/>
    </row>
    <row r="11816" spans="34:34" ht="64.5" customHeight="1" x14ac:dyDescent="0.2">
      <c r="AH11816" s="18"/>
    </row>
    <row r="11817" spans="34:34" ht="64.5" customHeight="1" x14ac:dyDescent="0.2">
      <c r="AH11817" s="18"/>
    </row>
    <row r="11818" spans="34:34" ht="64.5" customHeight="1" x14ac:dyDescent="0.2">
      <c r="AH11818" s="18"/>
    </row>
    <row r="11819" spans="34:34" ht="64.5" customHeight="1" x14ac:dyDescent="0.2">
      <c r="AH11819" s="18"/>
    </row>
    <row r="11820" spans="34:34" ht="64.5" customHeight="1" x14ac:dyDescent="0.2">
      <c r="AH11820" s="18"/>
    </row>
    <row r="11821" spans="34:34" ht="64.5" customHeight="1" x14ac:dyDescent="0.2">
      <c r="AH11821" s="18"/>
    </row>
    <row r="11822" spans="34:34" ht="64.5" customHeight="1" x14ac:dyDescent="0.2">
      <c r="AH11822" s="18"/>
    </row>
    <row r="11823" spans="34:34" ht="64.5" customHeight="1" x14ac:dyDescent="0.2">
      <c r="AH11823" s="18"/>
    </row>
    <row r="11824" spans="34:34" ht="64.5" customHeight="1" x14ac:dyDescent="0.2">
      <c r="AH11824" s="18"/>
    </row>
    <row r="11825" spans="34:34" ht="64.5" customHeight="1" x14ac:dyDescent="0.2">
      <c r="AH11825" s="18"/>
    </row>
    <row r="11826" spans="34:34" ht="64.5" customHeight="1" x14ac:dyDescent="0.2">
      <c r="AH11826" s="18"/>
    </row>
    <row r="11827" spans="34:34" ht="64.5" customHeight="1" x14ac:dyDescent="0.2">
      <c r="AH11827" s="18"/>
    </row>
    <row r="11828" spans="34:34" ht="64.5" customHeight="1" x14ac:dyDescent="0.2">
      <c r="AH11828" s="18"/>
    </row>
    <row r="11829" spans="34:34" ht="64.5" customHeight="1" x14ac:dyDescent="0.2">
      <c r="AH11829" s="18"/>
    </row>
    <row r="11830" spans="34:34" ht="64.5" customHeight="1" x14ac:dyDescent="0.2">
      <c r="AH11830" s="18"/>
    </row>
    <row r="11831" spans="34:34" ht="64.5" customHeight="1" x14ac:dyDescent="0.2">
      <c r="AH11831" s="18"/>
    </row>
    <row r="11832" spans="34:34" ht="64.5" customHeight="1" x14ac:dyDescent="0.2">
      <c r="AH11832" s="18"/>
    </row>
    <row r="11833" spans="34:34" ht="64.5" customHeight="1" x14ac:dyDescent="0.2">
      <c r="AH11833" s="18"/>
    </row>
    <row r="11834" spans="34:34" ht="64.5" customHeight="1" x14ac:dyDescent="0.2">
      <c r="AH11834" s="18"/>
    </row>
    <row r="11835" spans="34:34" ht="64.5" customHeight="1" x14ac:dyDescent="0.2">
      <c r="AH11835" s="18"/>
    </row>
    <row r="11836" spans="34:34" ht="64.5" customHeight="1" x14ac:dyDescent="0.2">
      <c r="AH11836" s="18"/>
    </row>
    <row r="11837" spans="34:34" ht="64.5" customHeight="1" x14ac:dyDescent="0.2">
      <c r="AH11837" s="18"/>
    </row>
    <row r="11838" spans="34:34" ht="64.5" customHeight="1" x14ac:dyDescent="0.2">
      <c r="AH11838" s="18"/>
    </row>
    <row r="11839" spans="34:34" ht="64.5" customHeight="1" x14ac:dyDescent="0.2">
      <c r="AH11839" s="18"/>
    </row>
    <row r="11840" spans="34:34" ht="64.5" customHeight="1" x14ac:dyDescent="0.2">
      <c r="AH11840" s="18"/>
    </row>
    <row r="11841" spans="34:34" ht="64.5" customHeight="1" x14ac:dyDescent="0.2">
      <c r="AH11841" s="18"/>
    </row>
    <row r="11842" spans="34:34" ht="64.5" customHeight="1" x14ac:dyDescent="0.2">
      <c r="AH11842" s="18"/>
    </row>
    <row r="11843" spans="34:34" ht="64.5" customHeight="1" x14ac:dyDescent="0.2">
      <c r="AH11843" s="18"/>
    </row>
    <row r="11844" spans="34:34" ht="64.5" customHeight="1" x14ac:dyDescent="0.2">
      <c r="AH11844" s="18"/>
    </row>
    <row r="11845" spans="34:34" ht="64.5" customHeight="1" x14ac:dyDescent="0.2">
      <c r="AH11845" s="18"/>
    </row>
    <row r="11846" spans="34:34" ht="64.5" customHeight="1" x14ac:dyDescent="0.2">
      <c r="AH11846" s="18"/>
    </row>
    <row r="11847" spans="34:34" ht="64.5" customHeight="1" x14ac:dyDescent="0.2">
      <c r="AH11847" s="18"/>
    </row>
    <row r="11848" spans="34:34" ht="64.5" customHeight="1" x14ac:dyDescent="0.2">
      <c r="AH11848" s="18"/>
    </row>
    <row r="11849" spans="34:34" ht="64.5" customHeight="1" x14ac:dyDescent="0.2">
      <c r="AH11849" s="18"/>
    </row>
    <row r="11850" spans="34:34" ht="64.5" customHeight="1" x14ac:dyDescent="0.2">
      <c r="AH11850" s="18"/>
    </row>
    <row r="11851" spans="34:34" ht="64.5" customHeight="1" x14ac:dyDescent="0.2">
      <c r="AH11851" s="18"/>
    </row>
    <row r="11852" spans="34:34" ht="64.5" customHeight="1" x14ac:dyDescent="0.2">
      <c r="AH11852" s="18"/>
    </row>
    <row r="11853" spans="34:34" ht="64.5" customHeight="1" x14ac:dyDescent="0.2">
      <c r="AH11853" s="18"/>
    </row>
    <row r="11854" spans="34:34" ht="64.5" customHeight="1" x14ac:dyDescent="0.2">
      <c r="AH11854" s="18"/>
    </row>
    <row r="11855" spans="34:34" ht="64.5" customHeight="1" x14ac:dyDescent="0.2">
      <c r="AH11855" s="18"/>
    </row>
    <row r="11856" spans="34:34" ht="64.5" customHeight="1" x14ac:dyDescent="0.2">
      <c r="AH11856" s="18"/>
    </row>
    <row r="11857" spans="34:34" ht="64.5" customHeight="1" x14ac:dyDescent="0.2">
      <c r="AH11857" s="18"/>
    </row>
    <row r="11858" spans="34:34" ht="64.5" customHeight="1" x14ac:dyDescent="0.2">
      <c r="AH11858" s="18"/>
    </row>
    <row r="11859" spans="34:34" ht="64.5" customHeight="1" x14ac:dyDescent="0.2">
      <c r="AH11859" s="18"/>
    </row>
    <row r="11860" spans="34:34" ht="64.5" customHeight="1" x14ac:dyDescent="0.2">
      <c r="AH11860" s="18"/>
    </row>
    <row r="11861" spans="34:34" ht="64.5" customHeight="1" x14ac:dyDescent="0.2">
      <c r="AH11861" s="18"/>
    </row>
    <row r="11862" spans="34:34" ht="64.5" customHeight="1" x14ac:dyDescent="0.2">
      <c r="AH11862" s="18"/>
    </row>
    <row r="11863" spans="34:34" ht="64.5" customHeight="1" x14ac:dyDescent="0.2">
      <c r="AH11863" s="18"/>
    </row>
    <row r="11864" spans="34:34" ht="64.5" customHeight="1" x14ac:dyDescent="0.2">
      <c r="AH11864" s="18"/>
    </row>
    <row r="11865" spans="34:34" ht="64.5" customHeight="1" x14ac:dyDescent="0.2">
      <c r="AH11865" s="18"/>
    </row>
    <row r="11866" spans="34:34" ht="64.5" customHeight="1" x14ac:dyDescent="0.2">
      <c r="AH11866" s="18"/>
    </row>
    <row r="11867" spans="34:34" ht="64.5" customHeight="1" x14ac:dyDescent="0.2">
      <c r="AH11867" s="18"/>
    </row>
    <row r="11868" spans="34:34" ht="64.5" customHeight="1" x14ac:dyDescent="0.2">
      <c r="AH11868" s="18"/>
    </row>
    <row r="11869" spans="34:34" ht="64.5" customHeight="1" x14ac:dyDescent="0.2">
      <c r="AH11869" s="18"/>
    </row>
    <row r="11870" spans="34:34" ht="64.5" customHeight="1" x14ac:dyDescent="0.2">
      <c r="AH11870" s="18"/>
    </row>
    <row r="11871" spans="34:34" ht="64.5" customHeight="1" x14ac:dyDescent="0.2">
      <c r="AH11871" s="18"/>
    </row>
    <row r="11872" spans="34:34" ht="64.5" customHeight="1" x14ac:dyDescent="0.2">
      <c r="AH11872" s="18"/>
    </row>
    <row r="11873" spans="34:34" ht="64.5" customHeight="1" x14ac:dyDescent="0.2">
      <c r="AH11873" s="18"/>
    </row>
    <row r="11874" spans="34:34" ht="64.5" customHeight="1" x14ac:dyDescent="0.2">
      <c r="AH11874" s="18"/>
    </row>
    <row r="11875" spans="34:34" ht="64.5" customHeight="1" x14ac:dyDescent="0.2">
      <c r="AH11875" s="18"/>
    </row>
    <row r="11876" spans="34:34" ht="64.5" customHeight="1" x14ac:dyDescent="0.2">
      <c r="AH11876" s="18"/>
    </row>
    <row r="11877" spans="34:34" ht="64.5" customHeight="1" x14ac:dyDescent="0.2">
      <c r="AH11877" s="18"/>
    </row>
    <row r="11878" spans="34:34" ht="64.5" customHeight="1" x14ac:dyDescent="0.2">
      <c r="AH11878" s="18"/>
    </row>
    <row r="11879" spans="34:34" ht="64.5" customHeight="1" x14ac:dyDescent="0.2">
      <c r="AH11879" s="18"/>
    </row>
    <row r="11880" spans="34:34" ht="64.5" customHeight="1" x14ac:dyDescent="0.2">
      <c r="AH11880" s="18"/>
    </row>
    <row r="11881" spans="34:34" ht="64.5" customHeight="1" x14ac:dyDescent="0.2">
      <c r="AH11881" s="18"/>
    </row>
    <row r="11882" spans="34:34" ht="64.5" customHeight="1" x14ac:dyDescent="0.2">
      <c r="AH11882" s="18"/>
    </row>
    <row r="11883" spans="34:34" ht="64.5" customHeight="1" x14ac:dyDescent="0.2">
      <c r="AH11883" s="18"/>
    </row>
    <row r="11884" spans="34:34" ht="64.5" customHeight="1" x14ac:dyDescent="0.2">
      <c r="AH11884" s="18"/>
    </row>
    <row r="11885" spans="34:34" ht="64.5" customHeight="1" x14ac:dyDescent="0.2">
      <c r="AH11885" s="18"/>
    </row>
    <row r="11886" spans="34:34" ht="64.5" customHeight="1" x14ac:dyDescent="0.2">
      <c r="AH11886" s="18"/>
    </row>
    <row r="11887" spans="34:34" ht="64.5" customHeight="1" x14ac:dyDescent="0.2">
      <c r="AH11887" s="18"/>
    </row>
    <row r="11888" spans="34:34" ht="64.5" customHeight="1" x14ac:dyDescent="0.2">
      <c r="AH11888" s="18"/>
    </row>
    <row r="11889" spans="34:34" ht="64.5" customHeight="1" x14ac:dyDescent="0.2">
      <c r="AH11889" s="18"/>
    </row>
    <row r="11890" spans="34:34" ht="64.5" customHeight="1" x14ac:dyDescent="0.2">
      <c r="AH11890" s="18"/>
    </row>
    <row r="11891" spans="34:34" ht="64.5" customHeight="1" x14ac:dyDescent="0.2">
      <c r="AH11891" s="18"/>
    </row>
    <row r="11892" spans="34:34" ht="64.5" customHeight="1" x14ac:dyDescent="0.2">
      <c r="AH11892" s="18"/>
    </row>
    <row r="11893" spans="34:34" ht="64.5" customHeight="1" x14ac:dyDescent="0.2">
      <c r="AH11893" s="18"/>
    </row>
    <row r="11894" spans="34:34" ht="64.5" customHeight="1" x14ac:dyDescent="0.2">
      <c r="AH11894" s="18"/>
    </row>
    <row r="11895" spans="34:34" ht="64.5" customHeight="1" x14ac:dyDescent="0.2">
      <c r="AH11895" s="18"/>
    </row>
    <row r="11896" spans="34:34" ht="64.5" customHeight="1" x14ac:dyDescent="0.2">
      <c r="AH11896" s="18"/>
    </row>
    <row r="11897" spans="34:34" ht="64.5" customHeight="1" x14ac:dyDescent="0.2">
      <c r="AH11897" s="18"/>
    </row>
    <row r="11898" spans="34:34" ht="64.5" customHeight="1" x14ac:dyDescent="0.2">
      <c r="AH11898" s="18"/>
    </row>
    <row r="11899" spans="34:34" ht="64.5" customHeight="1" x14ac:dyDescent="0.2">
      <c r="AH11899" s="18"/>
    </row>
    <row r="11900" spans="34:34" ht="64.5" customHeight="1" x14ac:dyDescent="0.2">
      <c r="AH11900" s="18"/>
    </row>
    <row r="11901" spans="34:34" ht="64.5" customHeight="1" x14ac:dyDescent="0.2">
      <c r="AH11901" s="18"/>
    </row>
    <row r="11902" spans="34:34" ht="64.5" customHeight="1" x14ac:dyDescent="0.2">
      <c r="AH11902" s="18"/>
    </row>
    <row r="11903" spans="34:34" ht="64.5" customHeight="1" x14ac:dyDescent="0.2">
      <c r="AH11903" s="18"/>
    </row>
    <row r="11904" spans="34:34" ht="64.5" customHeight="1" x14ac:dyDescent="0.2">
      <c r="AH11904" s="18"/>
    </row>
    <row r="11905" spans="34:34" ht="64.5" customHeight="1" x14ac:dyDescent="0.2">
      <c r="AH11905" s="18"/>
    </row>
    <row r="11906" spans="34:34" ht="64.5" customHeight="1" x14ac:dyDescent="0.2">
      <c r="AH11906" s="18"/>
    </row>
    <row r="11907" spans="34:34" ht="64.5" customHeight="1" x14ac:dyDescent="0.2">
      <c r="AH11907" s="18"/>
    </row>
    <row r="11908" spans="34:34" ht="64.5" customHeight="1" x14ac:dyDescent="0.2">
      <c r="AH11908" s="18"/>
    </row>
    <row r="11909" spans="34:34" ht="64.5" customHeight="1" x14ac:dyDescent="0.2">
      <c r="AH11909" s="18"/>
    </row>
    <row r="11910" spans="34:34" ht="64.5" customHeight="1" x14ac:dyDescent="0.2">
      <c r="AH11910" s="18"/>
    </row>
    <row r="11911" spans="34:34" ht="64.5" customHeight="1" x14ac:dyDescent="0.2">
      <c r="AH11911" s="18"/>
    </row>
    <row r="11912" spans="34:34" ht="64.5" customHeight="1" x14ac:dyDescent="0.2">
      <c r="AH11912" s="18"/>
    </row>
    <row r="11913" spans="34:34" ht="64.5" customHeight="1" x14ac:dyDescent="0.2">
      <c r="AH11913" s="18"/>
    </row>
    <row r="11914" spans="34:34" ht="64.5" customHeight="1" x14ac:dyDescent="0.2">
      <c r="AH11914" s="18"/>
    </row>
    <row r="11915" spans="34:34" ht="64.5" customHeight="1" x14ac:dyDescent="0.2">
      <c r="AH11915" s="18"/>
    </row>
    <row r="11916" spans="34:34" ht="64.5" customHeight="1" x14ac:dyDescent="0.2">
      <c r="AH11916" s="18"/>
    </row>
    <row r="11917" spans="34:34" ht="64.5" customHeight="1" x14ac:dyDescent="0.2">
      <c r="AH11917" s="18"/>
    </row>
    <row r="11918" spans="34:34" ht="64.5" customHeight="1" x14ac:dyDescent="0.2">
      <c r="AH11918" s="18"/>
    </row>
    <row r="11919" spans="34:34" ht="64.5" customHeight="1" x14ac:dyDescent="0.2">
      <c r="AH11919" s="18"/>
    </row>
    <row r="11920" spans="34:34" ht="64.5" customHeight="1" x14ac:dyDescent="0.2">
      <c r="AH11920" s="18"/>
    </row>
    <row r="11921" spans="34:34" ht="64.5" customHeight="1" x14ac:dyDescent="0.2">
      <c r="AH11921" s="18"/>
    </row>
    <row r="11922" spans="34:34" ht="64.5" customHeight="1" x14ac:dyDescent="0.2">
      <c r="AH11922" s="18"/>
    </row>
    <row r="11923" spans="34:34" ht="64.5" customHeight="1" x14ac:dyDescent="0.2">
      <c r="AH11923" s="18"/>
    </row>
    <row r="11924" spans="34:34" ht="64.5" customHeight="1" x14ac:dyDescent="0.2">
      <c r="AH11924" s="18"/>
    </row>
    <row r="11925" spans="34:34" ht="64.5" customHeight="1" x14ac:dyDescent="0.2">
      <c r="AH11925" s="18"/>
    </row>
    <row r="11926" spans="34:34" ht="64.5" customHeight="1" x14ac:dyDescent="0.2">
      <c r="AH11926" s="18"/>
    </row>
    <row r="11927" spans="34:34" ht="64.5" customHeight="1" x14ac:dyDescent="0.2">
      <c r="AH11927" s="18"/>
    </row>
    <row r="11928" spans="34:34" ht="64.5" customHeight="1" x14ac:dyDescent="0.2">
      <c r="AH11928" s="18"/>
    </row>
    <row r="11929" spans="34:34" ht="64.5" customHeight="1" x14ac:dyDescent="0.2">
      <c r="AH11929" s="18"/>
    </row>
    <row r="11930" spans="34:34" ht="64.5" customHeight="1" x14ac:dyDescent="0.2">
      <c r="AH11930" s="18"/>
    </row>
    <row r="11931" spans="34:34" ht="64.5" customHeight="1" x14ac:dyDescent="0.2">
      <c r="AH11931" s="18"/>
    </row>
    <row r="11932" spans="34:34" ht="64.5" customHeight="1" x14ac:dyDescent="0.2">
      <c r="AH11932" s="18"/>
    </row>
    <row r="11933" spans="34:34" ht="64.5" customHeight="1" x14ac:dyDescent="0.2">
      <c r="AH11933" s="18"/>
    </row>
    <row r="11934" spans="34:34" ht="64.5" customHeight="1" x14ac:dyDescent="0.2">
      <c r="AH11934" s="18"/>
    </row>
    <row r="11935" spans="34:34" ht="64.5" customHeight="1" x14ac:dyDescent="0.2">
      <c r="AH11935" s="18"/>
    </row>
    <row r="11936" spans="34:34" ht="64.5" customHeight="1" x14ac:dyDescent="0.2">
      <c r="AH11936" s="18"/>
    </row>
    <row r="11937" spans="34:34" ht="64.5" customHeight="1" x14ac:dyDescent="0.2">
      <c r="AH11937" s="18"/>
    </row>
    <row r="11938" spans="34:34" ht="64.5" customHeight="1" x14ac:dyDescent="0.2">
      <c r="AH11938" s="18"/>
    </row>
    <row r="11939" spans="34:34" ht="64.5" customHeight="1" x14ac:dyDescent="0.2">
      <c r="AH11939" s="18"/>
    </row>
    <row r="11940" spans="34:34" ht="64.5" customHeight="1" x14ac:dyDescent="0.2">
      <c r="AH11940" s="18"/>
    </row>
    <row r="11941" spans="34:34" ht="64.5" customHeight="1" x14ac:dyDescent="0.2">
      <c r="AH11941" s="18"/>
    </row>
    <row r="11942" spans="34:34" ht="64.5" customHeight="1" x14ac:dyDescent="0.2">
      <c r="AH11942" s="18"/>
    </row>
    <row r="11943" spans="34:34" ht="64.5" customHeight="1" x14ac:dyDescent="0.2">
      <c r="AH11943" s="18"/>
    </row>
    <row r="11944" spans="34:34" ht="64.5" customHeight="1" x14ac:dyDescent="0.2">
      <c r="AH11944" s="18"/>
    </row>
    <row r="11945" spans="34:34" ht="64.5" customHeight="1" x14ac:dyDescent="0.2">
      <c r="AH11945" s="18"/>
    </row>
    <row r="11946" spans="34:34" ht="64.5" customHeight="1" x14ac:dyDescent="0.2">
      <c r="AH11946" s="18"/>
    </row>
    <row r="11947" spans="34:34" ht="64.5" customHeight="1" x14ac:dyDescent="0.2">
      <c r="AH11947" s="18"/>
    </row>
    <row r="11948" spans="34:34" ht="64.5" customHeight="1" x14ac:dyDescent="0.2">
      <c r="AH11948" s="18"/>
    </row>
    <row r="11949" spans="34:34" ht="64.5" customHeight="1" x14ac:dyDescent="0.2">
      <c r="AH11949" s="18"/>
    </row>
    <row r="11950" spans="34:34" ht="64.5" customHeight="1" x14ac:dyDescent="0.2">
      <c r="AH11950" s="18"/>
    </row>
    <row r="11951" spans="34:34" ht="64.5" customHeight="1" x14ac:dyDescent="0.2">
      <c r="AH11951" s="18"/>
    </row>
    <row r="11952" spans="34:34" ht="64.5" customHeight="1" x14ac:dyDescent="0.2">
      <c r="AH11952" s="18"/>
    </row>
    <row r="11953" spans="34:34" ht="64.5" customHeight="1" x14ac:dyDescent="0.2">
      <c r="AH11953" s="18"/>
    </row>
    <row r="11954" spans="34:34" ht="64.5" customHeight="1" x14ac:dyDescent="0.2">
      <c r="AH11954" s="18"/>
    </row>
    <row r="11955" spans="34:34" ht="64.5" customHeight="1" x14ac:dyDescent="0.2">
      <c r="AH11955" s="18"/>
    </row>
    <row r="11956" spans="34:34" ht="64.5" customHeight="1" x14ac:dyDescent="0.2">
      <c r="AH11956" s="18"/>
    </row>
    <row r="11957" spans="34:34" ht="64.5" customHeight="1" x14ac:dyDescent="0.2">
      <c r="AH11957" s="18"/>
    </row>
    <row r="11958" spans="34:34" ht="64.5" customHeight="1" x14ac:dyDescent="0.2">
      <c r="AH11958" s="18"/>
    </row>
    <row r="11959" spans="34:34" ht="64.5" customHeight="1" x14ac:dyDescent="0.2">
      <c r="AH11959" s="18"/>
    </row>
    <row r="11960" spans="34:34" ht="64.5" customHeight="1" x14ac:dyDescent="0.2">
      <c r="AH11960" s="18"/>
    </row>
    <row r="11961" spans="34:34" ht="64.5" customHeight="1" x14ac:dyDescent="0.2">
      <c r="AH11961" s="18"/>
    </row>
    <row r="11962" spans="34:34" ht="64.5" customHeight="1" x14ac:dyDescent="0.2">
      <c r="AH11962" s="18"/>
    </row>
    <row r="11963" spans="34:34" ht="64.5" customHeight="1" x14ac:dyDescent="0.2">
      <c r="AH11963" s="18"/>
    </row>
    <row r="11964" spans="34:34" ht="64.5" customHeight="1" x14ac:dyDescent="0.2">
      <c r="AH11964" s="18"/>
    </row>
    <row r="11965" spans="34:34" ht="64.5" customHeight="1" x14ac:dyDescent="0.2">
      <c r="AH11965" s="18"/>
    </row>
    <row r="11966" spans="34:34" ht="64.5" customHeight="1" x14ac:dyDescent="0.2">
      <c r="AH11966" s="18"/>
    </row>
    <row r="11967" spans="34:34" ht="64.5" customHeight="1" x14ac:dyDescent="0.2">
      <c r="AH11967" s="18"/>
    </row>
    <row r="11968" spans="34:34" ht="64.5" customHeight="1" x14ac:dyDescent="0.2">
      <c r="AH11968" s="18"/>
    </row>
    <row r="11969" spans="34:34" ht="64.5" customHeight="1" x14ac:dyDescent="0.2">
      <c r="AH11969" s="18"/>
    </row>
    <row r="11970" spans="34:34" ht="64.5" customHeight="1" x14ac:dyDescent="0.2">
      <c r="AH11970" s="18"/>
    </row>
    <row r="11971" spans="34:34" ht="64.5" customHeight="1" x14ac:dyDescent="0.2">
      <c r="AH11971" s="18"/>
    </row>
    <row r="11972" spans="34:34" ht="64.5" customHeight="1" x14ac:dyDescent="0.2">
      <c r="AH11972" s="18"/>
    </row>
    <row r="11973" spans="34:34" ht="64.5" customHeight="1" x14ac:dyDescent="0.2">
      <c r="AH11973" s="18"/>
    </row>
    <row r="11974" spans="34:34" ht="64.5" customHeight="1" x14ac:dyDescent="0.2">
      <c r="AH11974" s="18"/>
    </row>
    <row r="11975" spans="34:34" ht="64.5" customHeight="1" x14ac:dyDescent="0.2">
      <c r="AH11975" s="18"/>
    </row>
    <row r="11976" spans="34:34" ht="64.5" customHeight="1" x14ac:dyDescent="0.2">
      <c r="AH11976" s="18"/>
    </row>
    <row r="11977" spans="34:34" ht="64.5" customHeight="1" x14ac:dyDescent="0.2">
      <c r="AH11977" s="18"/>
    </row>
    <row r="11978" spans="34:34" ht="64.5" customHeight="1" x14ac:dyDescent="0.2">
      <c r="AH11978" s="18"/>
    </row>
    <row r="11979" spans="34:34" ht="64.5" customHeight="1" x14ac:dyDescent="0.2">
      <c r="AH11979" s="18"/>
    </row>
    <row r="11980" spans="34:34" ht="64.5" customHeight="1" x14ac:dyDescent="0.2">
      <c r="AH11980" s="18"/>
    </row>
    <row r="11981" spans="34:34" ht="64.5" customHeight="1" x14ac:dyDescent="0.2">
      <c r="AH11981" s="18"/>
    </row>
    <row r="11982" spans="34:34" ht="64.5" customHeight="1" x14ac:dyDescent="0.2">
      <c r="AH11982" s="18"/>
    </row>
    <row r="11983" spans="34:34" ht="64.5" customHeight="1" x14ac:dyDescent="0.2">
      <c r="AH11983" s="18"/>
    </row>
    <row r="11984" spans="34:34" ht="64.5" customHeight="1" x14ac:dyDescent="0.2">
      <c r="AH11984" s="18"/>
    </row>
    <row r="11985" spans="34:34" ht="64.5" customHeight="1" x14ac:dyDescent="0.2">
      <c r="AH11985" s="18"/>
    </row>
    <row r="11986" spans="34:34" ht="64.5" customHeight="1" x14ac:dyDescent="0.2">
      <c r="AH11986" s="18"/>
    </row>
    <row r="11987" spans="34:34" ht="64.5" customHeight="1" x14ac:dyDescent="0.2">
      <c r="AH11987" s="18"/>
    </row>
    <row r="11988" spans="34:34" ht="64.5" customHeight="1" x14ac:dyDescent="0.2">
      <c r="AH11988" s="18"/>
    </row>
    <row r="11989" spans="34:34" ht="64.5" customHeight="1" x14ac:dyDescent="0.2">
      <c r="AH11989" s="18"/>
    </row>
    <row r="11990" spans="34:34" ht="64.5" customHeight="1" x14ac:dyDescent="0.2">
      <c r="AH11990" s="18"/>
    </row>
    <row r="11991" spans="34:34" ht="64.5" customHeight="1" x14ac:dyDescent="0.2">
      <c r="AH11991" s="18"/>
    </row>
    <row r="11992" spans="34:34" ht="64.5" customHeight="1" x14ac:dyDescent="0.2">
      <c r="AH11992" s="18"/>
    </row>
    <row r="11993" spans="34:34" ht="64.5" customHeight="1" x14ac:dyDescent="0.2">
      <c r="AH11993" s="18"/>
    </row>
    <row r="11994" spans="34:34" ht="64.5" customHeight="1" x14ac:dyDescent="0.2">
      <c r="AH11994" s="18"/>
    </row>
    <row r="11995" spans="34:34" ht="64.5" customHeight="1" x14ac:dyDescent="0.2">
      <c r="AH11995" s="18"/>
    </row>
    <row r="11996" spans="34:34" ht="64.5" customHeight="1" x14ac:dyDescent="0.2">
      <c r="AH11996" s="18"/>
    </row>
    <row r="11997" spans="34:34" ht="64.5" customHeight="1" x14ac:dyDescent="0.2">
      <c r="AH11997" s="18"/>
    </row>
    <row r="11998" spans="34:34" ht="64.5" customHeight="1" x14ac:dyDescent="0.2">
      <c r="AH11998" s="18"/>
    </row>
    <row r="11999" spans="34:34" ht="64.5" customHeight="1" x14ac:dyDescent="0.2">
      <c r="AH11999" s="18"/>
    </row>
    <row r="12000" spans="34:34" ht="64.5" customHeight="1" x14ac:dyDescent="0.2">
      <c r="AH12000" s="18"/>
    </row>
    <row r="12001" spans="34:34" ht="64.5" customHeight="1" x14ac:dyDescent="0.2">
      <c r="AH12001" s="18"/>
    </row>
    <row r="12002" spans="34:34" ht="64.5" customHeight="1" x14ac:dyDescent="0.2">
      <c r="AH12002" s="18"/>
    </row>
    <row r="12003" spans="34:34" ht="64.5" customHeight="1" x14ac:dyDescent="0.2">
      <c r="AH12003" s="18"/>
    </row>
    <row r="12004" spans="34:34" ht="64.5" customHeight="1" x14ac:dyDescent="0.2">
      <c r="AH12004" s="18"/>
    </row>
    <row r="12005" spans="34:34" ht="64.5" customHeight="1" x14ac:dyDescent="0.2">
      <c r="AH12005" s="18"/>
    </row>
    <row r="12006" spans="34:34" ht="64.5" customHeight="1" x14ac:dyDescent="0.2">
      <c r="AH12006" s="18"/>
    </row>
    <row r="12007" spans="34:34" ht="64.5" customHeight="1" x14ac:dyDescent="0.2">
      <c r="AH12007" s="18"/>
    </row>
    <row r="12008" spans="34:34" ht="64.5" customHeight="1" x14ac:dyDescent="0.2">
      <c r="AH12008" s="18"/>
    </row>
    <row r="12009" spans="34:34" ht="64.5" customHeight="1" x14ac:dyDescent="0.2">
      <c r="AH12009" s="18"/>
    </row>
    <row r="12010" spans="34:34" ht="64.5" customHeight="1" x14ac:dyDescent="0.2">
      <c r="AH12010" s="18"/>
    </row>
    <row r="12011" spans="34:34" ht="64.5" customHeight="1" x14ac:dyDescent="0.2">
      <c r="AH12011" s="18"/>
    </row>
    <row r="12012" spans="34:34" ht="64.5" customHeight="1" x14ac:dyDescent="0.2">
      <c r="AH12012" s="18"/>
    </row>
    <row r="12013" spans="34:34" ht="64.5" customHeight="1" x14ac:dyDescent="0.2">
      <c r="AH12013" s="18"/>
    </row>
    <row r="12014" spans="34:34" ht="64.5" customHeight="1" x14ac:dyDescent="0.2">
      <c r="AH12014" s="18"/>
    </row>
    <row r="12015" spans="34:34" ht="64.5" customHeight="1" x14ac:dyDescent="0.2">
      <c r="AH12015" s="18"/>
    </row>
    <row r="12016" spans="34:34" ht="64.5" customHeight="1" x14ac:dyDescent="0.2">
      <c r="AH12016" s="18"/>
    </row>
    <row r="12017" spans="34:34" ht="64.5" customHeight="1" x14ac:dyDescent="0.2">
      <c r="AH12017" s="18"/>
    </row>
    <row r="12018" spans="34:34" ht="64.5" customHeight="1" x14ac:dyDescent="0.2">
      <c r="AH12018" s="18"/>
    </row>
    <row r="12019" spans="34:34" ht="64.5" customHeight="1" x14ac:dyDescent="0.2">
      <c r="AH12019" s="18"/>
    </row>
    <row r="12020" spans="34:34" ht="64.5" customHeight="1" x14ac:dyDescent="0.2">
      <c r="AH12020" s="18"/>
    </row>
    <row r="12021" spans="34:34" ht="64.5" customHeight="1" x14ac:dyDescent="0.2">
      <c r="AH12021" s="18"/>
    </row>
    <row r="12022" spans="34:34" ht="64.5" customHeight="1" x14ac:dyDescent="0.2">
      <c r="AH12022" s="18"/>
    </row>
    <row r="12023" spans="34:34" ht="64.5" customHeight="1" x14ac:dyDescent="0.2">
      <c r="AH12023" s="18"/>
    </row>
    <row r="12024" spans="34:34" ht="64.5" customHeight="1" x14ac:dyDescent="0.2">
      <c r="AH12024" s="18"/>
    </row>
    <row r="12025" spans="34:34" ht="64.5" customHeight="1" x14ac:dyDescent="0.2">
      <c r="AH12025" s="18"/>
    </row>
    <row r="12026" spans="34:34" ht="64.5" customHeight="1" x14ac:dyDescent="0.2">
      <c r="AH12026" s="18"/>
    </row>
    <row r="12027" spans="34:34" ht="64.5" customHeight="1" x14ac:dyDescent="0.2">
      <c r="AH12027" s="18"/>
    </row>
    <row r="12028" spans="34:34" ht="64.5" customHeight="1" x14ac:dyDescent="0.2">
      <c r="AH12028" s="18"/>
    </row>
    <row r="12029" spans="34:34" ht="64.5" customHeight="1" x14ac:dyDescent="0.2">
      <c r="AH12029" s="18"/>
    </row>
    <row r="12030" spans="34:34" ht="64.5" customHeight="1" x14ac:dyDescent="0.2">
      <c r="AH12030" s="18"/>
    </row>
    <row r="12031" spans="34:34" ht="64.5" customHeight="1" x14ac:dyDescent="0.2">
      <c r="AH12031" s="18"/>
    </row>
    <row r="12032" spans="34:34" ht="64.5" customHeight="1" x14ac:dyDescent="0.2">
      <c r="AH12032" s="18"/>
    </row>
    <row r="12033" spans="34:34" ht="64.5" customHeight="1" x14ac:dyDescent="0.2">
      <c r="AH12033" s="18"/>
    </row>
    <row r="12034" spans="34:34" ht="64.5" customHeight="1" x14ac:dyDescent="0.2">
      <c r="AH12034" s="18"/>
    </row>
    <row r="12035" spans="34:34" ht="64.5" customHeight="1" x14ac:dyDescent="0.2">
      <c r="AH12035" s="18"/>
    </row>
    <row r="12036" spans="34:34" ht="64.5" customHeight="1" x14ac:dyDescent="0.2">
      <c r="AH12036" s="18"/>
    </row>
    <row r="12037" spans="34:34" ht="64.5" customHeight="1" x14ac:dyDescent="0.2">
      <c r="AH12037" s="18"/>
    </row>
    <row r="12038" spans="34:34" ht="64.5" customHeight="1" x14ac:dyDescent="0.2">
      <c r="AH12038" s="18"/>
    </row>
    <row r="12039" spans="34:34" ht="64.5" customHeight="1" x14ac:dyDescent="0.2">
      <c r="AH12039" s="18"/>
    </row>
    <row r="12040" spans="34:34" ht="64.5" customHeight="1" x14ac:dyDescent="0.2">
      <c r="AH12040" s="18"/>
    </row>
    <row r="12041" spans="34:34" ht="64.5" customHeight="1" x14ac:dyDescent="0.2">
      <c r="AH12041" s="18"/>
    </row>
    <row r="12042" spans="34:34" ht="64.5" customHeight="1" x14ac:dyDescent="0.2">
      <c r="AH12042" s="18"/>
    </row>
    <row r="12043" spans="34:34" ht="64.5" customHeight="1" x14ac:dyDescent="0.2">
      <c r="AH12043" s="18"/>
    </row>
    <row r="12044" spans="34:34" ht="64.5" customHeight="1" x14ac:dyDescent="0.2">
      <c r="AH12044" s="18"/>
    </row>
    <row r="12045" spans="34:34" ht="64.5" customHeight="1" x14ac:dyDescent="0.2">
      <c r="AH12045" s="18"/>
    </row>
    <row r="12046" spans="34:34" ht="64.5" customHeight="1" x14ac:dyDescent="0.2">
      <c r="AH12046" s="18"/>
    </row>
    <row r="12047" spans="34:34" ht="64.5" customHeight="1" x14ac:dyDescent="0.2">
      <c r="AH12047" s="18"/>
    </row>
    <row r="12048" spans="34:34" ht="64.5" customHeight="1" x14ac:dyDescent="0.2">
      <c r="AH12048" s="18"/>
    </row>
    <row r="12049" spans="34:34" ht="64.5" customHeight="1" x14ac:dyDescent="0.2">
      <c r="AH12049" s="18"/>
    </row>
    <row r="12050" spans="34:34" ht="64.5" customHeight="1" x14ac:dyDescent="0.2">
      <c r="AH12050" s="18"/>
    </row>
    <row r="12051" spans="34:34" ht="64.5" customHeight="1" x14ac:dyDescent="0.2">
      <c r="AH12051" s="18"/>
    </row>
    <row r="12052" spans="34:34" ht="64.5" customHeight="1" x14ac:dyDescent="0.2">
      <c r="AH12052" s="18"/>
    </row>
    <row r="12053" spans="34:34" ht="64.5" customHeight="1" x14ac:dyDescent="0.2">
      <c r="AH12053" s="18"/>
    </row>
    <row r="12054" spans="34:34" ht="64.5" customHeight="1" x14ac:dyDescent="0.2">
      <c r="AH12054" s="18"/>
    </row>
    <row r="12055" spans="34:34" ht="64.5" customHeight="1" x14ac:dyDescent="0.2">
      <c r="AH12055" s="18"/>
    </row>
    <row r="12056" spans="34:34" ht="64.5" customHeight="1" x14ac:dyDescent="0.2">
      <c r="AH12056" s="18"/>
    </row>
    <row r="12057" spans="34:34" ht="64.5" customHeight="1" x14ac:dyDescent="0.2">
      <c r="AH12057" s="18"/>
    </row>
    <row r="12058" spans="34:34" ht="64.5" customHeight="1" x14ac:dyDescent="0.2">
      <c r="AH12058" s="18"/>
    </row>
    <row r="12059" spans="34:34" ht="64.5" customHeight="1" x14ac:dyDescent="0.2">
      <c r="AH12059" s="18"/>
    </row>
    <row r="12060" spans="34:34" ht="64.5" customHeight="1" x14ac:dyDescent="0.2">
      <c r="AH12060" s="18"/>
    </row>
    <row r="12061" spans="34:34" ht="64.5" customHeight="1" x14ac:dyDescent="0.2">
      <c r="AH12061" s="18"/>
    </row>
    <row r="12062" spans="34:34" ht="64.5" customHeight="1" x14ac:dyDescent="0.2">
      <c r="AH12062" s="18"/>
    </row>
    <row r="12063" spans="34:34" ht="64.5" customHeight="1" x14ac:dyDescent="0.2">
      <c r="AH12063" s="18"/>
    </row>
    <row r="12064" spans="34:34" ht="64.5" customHeight="1" x14ac:dyDescent="0.2">
      <c r="AH12064" s="18"/>
    </row>
    <row r="12065" spans="34:34" ht="64.5" customHeight="1" x14ac:dyDescent="0.2">
      <c r="AH12065" s="18"/>
    </row>
    <row r="12066" spans="34:34" ht="64.5" customHeight="1" x14ac:dyDescent="0.2">
      <c r="AH12066" s="18"/>
    </row>
    <row r="12067" spans="34:34" ht="64.5" customHeight="1" x14ac:dyDescent="0.2">
      <c r="AH12067" s="18"/>
    </row>
    <row r="12068" spans="34:34" ht="64.5" customHeight="1" x14ac:dyDescent="0.2">
      <c r="AH12068" s="18"/>
    </row>
    <row r="12069" spans="34:34" ht="64.5" customHeight="1" x14ac:dyDescent="0.2">
      <c r="AH12069" s="18"/>
    </row>
    <row r="12070" spans="34:34" ht="64.5" customHeight="1" x14ac:dyDescent="0.2">
      <c r="AH12070" s="18"/>
    </row>
    <row r="12071" spans="34:34" ht="64.5" customHeight="1" x14ac:dyDescent="0.2">
      <c r="AH12071" s="18"/>
    </row>
    <row r="12072" spans="34:34" ht="64.5" customHeight="1" x14ac:dyDescent="0.2">
      <c r="AH12072" s="18"/>
    </row>
    <row r="12073" spans="34:34" ht="64.5" customHeight="1" x14ac:dyDescent="0.2">
      <c r="AH12073" s="18"/>
    </row>
    <row r="12074" spans="34:34" ht="64.5" customHeight="1" x14ac:dyDescent="0.2">
      <c r="AH12074" s="18"/>
    </row>
    <row r="12075" spans="34:34" ht="64.5" customHeight="1" x14ac:dyDescent="0.2">
      <c r="AH12075" s="18"/>
    </row>
    <row r="12076" spans="34:34" ht="64.5" customHeight="1" x14ac:dyDescent="0.2">
      <c r="AH12076" s="18"/>
    </row>
    <row r="12077" spans="34:34" ht="64.5" customHeight="1" x14ac:dyDescent="0.2">
      <c r="AH12077" s="18"/>
    </row>
    <row r="12078" spans="34:34" ht="64.5" customHeight="1" x14ac:dyDescent="0.2">
      <c r="AH12078" s="18"/>
    </row>
    <row r="12079" spans="34:34" ht="64.5" customHeight="1" x14ac:dyDescent="0.2">
      <c r="AH12079" s="18"/>
    </row>
    <row r="12080" spans="34:34" ht="64.5" customHeight="1" x14ac:dyDescent="0.2">
      <c r="AH12080" s="18"/>
    </row>
    <row r="12081" spans="34:34" ht="64.5" customHeight="1" x14ac:dyDescent="0.2">
      <c r="AH12081" s="18"/>
    </row>
    <row r="12082" spans="34:34" ht="64.5" customHeight="1" x14ac:dyDescent="0.2">
      <c r="AH12082" s="18"/>
    </row>
    <row r="12083" spans="34:34" ht="64.5" customHeight="1" x14ac:dyDescent="0.2">
      <c r="AH12083" s="18"/>
    </row>
    <row r="12084" spans="34:34" ht="64.5" customHeight="1" x14ac:dyDescent="0.2">
      <c r="AH12084" s="18"/>
    </row>
    <row r="12085" spans="34:34" ht="64.5" customHeight="1" x14ac:dyDescent="0.2">
      <c r="AH12085" s="18"/>
    </row>
    <row r="12086" spans="34:34" ht="64.5" customHeight="1" x14ac:dyDescent="0.2">
      <c r="AH12086" s="18"/>
    </row>
    <row r="12087" spans="34:34" ht="64.5" customHeight="1" x14ac:dyDescent="0.2">
      <c r="AH12087" s="18"/>
    </row>
    <row r="12088" spans="34:34" ht="64.5" customHeight="1" x14ac:dyDescent="0.2">
      <c r="AH12088" s="18"/>
    </row>
    <row r="12089" spans="34:34" ht="64.5" customHeight="1" x14ac:dyDescent="0.2">
      <c r="AH12089" s="18"/>
    </row>
    <row r="12090" spans="34:34" ht="64.5" customHeight="1" x14ac:dyDescent="0.2">
      <c r="AH12090" s="18"/>
    </row>
    <row r="12091" spans="34:34" ht="64.5" customHeight="1" x14ac:dyDescent="0.2">
      <c r="AH12091" s="18"/>
    </row>
    <row r="12092" spans="34:34" ht="64.5" customHeight="1" x14ac:dyDescent="0.2">
      <c r="AH12092" s="18"/>
    </row>
    <row r="12093" spans="34:34" ht="64.5" customHeight="1" x14ac:dyDescent="0.2">
      <c r="AH12093" s="18"/>
    </row>
    <row r="12094" spans="34:34" ht="64.5" customHeight="1" x14ac:dyDescent="0.2">
      <c r="AH12094" s="18"/>
    </row>
    <row r="12095" spans="34:34" ht="64.5" customHeight="1" x14ac:dyDescent="0.2">
      <c r="AH12095" s="18"/>
    </row>
    <row r="12096" spans="34:34" ht="64.5" customHeight="1" x14ac:dyDescent="0.2">
      <c r="AH12096" s="18"/>
    </row>
    <row r="12097" spans="34:34" ht="64.5" customHeight="1" x14ac:dyDescent="0.2">
      <c r="AH12097" s="18"/>
    </row>
    <row r="12098" spans="34:34" ht="64.5" customHeight="1" x14ac:dyDescent="0.2">
      <c r="AH12098" s="18"/>
    </row>
    <row r="12099" spans="34:34" ht="64.5" customHeight="1" x14ac:dyDescent="0.2">
      <c r="AH12099" s="18"/>
    </row>
    <row r="12100" spans="34:34" ht="64.5" customHeight="1" x14ac:dyDescent="0.2">
      <c r="AH12100" s="18"/>
    </row>
    <row r="12101" spans="34:34" ht="64.5" customHeight="1" x14ac:dyDescent="0.2">
      <c r="AH12101" s="18"/>
    </row>
    <row r="12102" spans="34:34" ht="64.5" customHeight="1" x14ac:dyDescent="0.2">
      <c r="AH12102" s="18"/>
    </row>
    <row r="12103" spans="34:34" ht="64.5" customHeight="1" x14ac:dyDescent="0.2">
      <c r="AH12103" s="18"/>
    </row>
    <row r="12104" spans="34:34" ht="64.5" customHeight="1" x14ac:dyDescent="0.2">
      <c r="AH12104" s="18"/>
    </row>
    <row r="12105" spans="34:34" ht="64.5" customHeight="1" x14ac:dyDescent="0.2">
      <c r="AH12105" s="18"/>
    </row>
    <row r="12106" spans="34:34" ht="64.5" customHeight="1" x14ac:dyDescent="0.2">
      <c r="AH12106" s="18"/>
    </row>
    <row r="12107" spans="34:34" ht="64.5" customHeight="1" x14ac:dyDescent="0.2">
      <c r="AH12107" s="18"/>
    </row>
    <row r="12108" spans="34:34" ht="64.5" customHeight="1" x14ac:dyDescent="0.2">
      <c r="AH12108" s="18"/>
    </row>
    <row r="12109" spans="34:34" ht="64.5" customHeight="1" x14ac:dyDescent="0.2">
      <c r="AH12109" s="18"/>
    </row>
    <row r="12110" spans="34:34" ht="64.5" customHeight="1" x14ac:dyDescent="0.2">
      <c r="AH12110" s="18"/>
    </row>
    <row r="12111" spans="34:34" ht="64.5" customHeight="1" x14ac:dyDescent="0.2">
      <c r="AH12111" s="18"/>
    </row>
    <row r="12112" spans="34:34" ht="64.5" customHeight="1" x14ac:dyDescent="0.2">
      <c r="AH12112" s="18"/>
    </row>
    <row r="12113" spans="34:34" ht="64.5" customHeight="1" x14ac:dyDescent="0.2">
      <c r="AH12113" s="18"/>
    </row>
    <row r="12114" spans="34:34" ht="64.5" customHeight="1" x14ac:dyDescent="0.2">
      <c r="AH12114" s="18"/>
    </row>
    <row r="12115" spans="34:34" ht="64.5" customHeight="1" x14ac:dyDescent="0.2">
      <c r="AH12115" s="18"/>
    </row>
    <row r="12116" spans="34:34" ht="64.5" customHeight="1" x14ac:dyDescent="0.2">
      <c r="AH12116" s="18"/>
    </row>
    <row r="12117" spans="34:34" ht="64.5" customHeight="1" x14ac:dyDescent="0.2">
      <c r="AH12117" s="18"/>
    </row>
    <row r="12118" spans="34:34" ht="64.5" customHeight="1" x14ac:dyDescent="0.2">
      <c r="AH12118" s="18"/>
    </row>
    <row r="12119" spans="34:34" ht="64.5" customHeight="1" x14ac:dyDescent="0.2">
      <c r="AH12119" s="18"/>
    </row>
    <row r="12120" spans="34:34" ht="64.5" customHeight="1" x14ac:dyDescent="0.2">
      <c r="AH12120" s="18"/>
    </row>
    <row r="12121" spans="34:34" ht="64.5" customHeight="1" x14ac:dyDescent="0.2">
      <c r="AH12121" s="18"/>
    </row>
    <row r="12122" spans="34:34" ht="64.5" customHeight="1" x14ac:dyDescent="0.2">
      <c r="AH12122" s="18"/>
    </row>
    <row r="12123" spans="34:34" ht="64.5" customHeight="1" x14ac:dyDescent="0.2">
      <c r="AH12123" s="18"/>
    </row>
    <row r="12124" spans="34:34" ht="64.5" customHeight="1" x14ac:dyDescent="0.2">
      <c r="AH12124" s="18"/>
    </row>
    <row r="12125" spans="34:34" ht="64.5" customHeight="1" x14ac:dyDescent="0.2">
      <c r="AH12125" s="18"/>
    </row>
    <row r="12126" spans="34:34" ht="64.5" customHeight="1" x14ac:dyDescent="0.2">
      <c r="AH12126" s="18"/>
    </row>
    <row r="12127" spans="34:34" ht="64.5" customHeight="1" x14ac:dyDescent="0.2">
      <c r="AH12127" s="18"/>
    </row>
    <row r="12128" spans="34:34" ht="64.5" customHeight="1" x14ac:dyDescent="0.2">
      <c r="AH12128" s="18"/>
    </row>
    <row r="12129" spans="34:34" ht="64.5" customHeight="1" x14ac:dyDescent="0.2">
      <c r="AH12129" s="18"/>
    </row>
    <row r="12130" spans="34:34" ht="64.5" customHeight="1" x14ac:dyDescent="0.2">
      <c r="AH12130" s="18"/>
    </row>
    <row r="12131" spans="34:34" ht="64.5" customHeight="1" x14ac:dyDescent="0.2">
      <c r="AH12131" s="18"/>
    </row>
    <row r="12132" spans="34:34" ht="64.5" customHeight="1" x14ac:dyDescent="0.2">
      <c r="AH12132" s="18"/>
    </row>
    <row r="12133" spans="34:34" ht="64.5" customHeight="1" x14ac:dyDescent="0.2">
      <c r="AH12133" s="18"/>
    </row>
    <row r="12134" spans="34:34" ht="64.5" customHeight="1" x14ac:dyDescent="0.2">
      <c r="AH12134" s="18"/>
    </row>
    <row r="12135" spans="34:34" ht="64.5" customHeight="1" x14ac:dyDescent="0.2">
      <c r="AH12135" s="18"/>
    </row>
    <row r="12136" spans="34:34" ht="64.5" customHeight="1" x14ac:dyDescent="0.2">
      <c r="AH12136" s="18"/>
    </row>
    <row r="12137" spans="34:34" ht="64.5" customHeight="1" x14ac:dyDescent="0.2">
      <c r="AH12137" s="18"/>
    </row>
    <row r="12138" spans="34:34" ht="64.5" customHeight="1" x14ac:dyDescent="0.2">
      <c r="AH12138" s="18"/>
    </row>
    <row r="12139" spans="34:34" ht="64.5" customHeight="1" x14ac:dyDescent="0.2">
      <c r="AH12139" s="18"/>
    </row>
    <row r="12140" spans="34:34" ht="64.5" customHeight="1" x14ac:dyDescent="0.2">
      <c r="AH12140" s="18"/>
    </row>
    <row r="12141" spans="34:34" ht="64.5" customHeight="1" x14ac:dyDescent="0.2">
      <c r="AH12141" s="18"/>
    </row>
    <row r="12142" spans="34:34" ht="64.5" customHeight="1" x14ac:dyDescent="0.2">
      <c r="AH12142" s="18"/>
    </row>
    <row r="12143" spans="34:34" ht="64.5" customHeight="1" x14ac:dyDescent="0.2">
      <c r="AH12143" s="18"/>
    </row>
    <row r="12144" spans="34:34" ht="64.5" customHeight="1" x14ac:dyDescent="0.2">
      <c r="AH12144" s="18"/>
    </row>
    <row r="12145" spans="34:34" ht="64.5" customHeight="1" x14ac:dyDescent="0.2">
      <c r="AH12145" s="18"/>
    </row>
    <row r="12146" spans="34:34" ht="64.5" customHeight="1" x14ac:dyDescent="0.2">
      <c r="AH12146" s="18"/>
    </row>
    <row r="12147" spans="34:34" ht="64.5" customHeight="1" x14ac:dyDescent="0.2">
      <c r="AH12147" s="18"/>
    </row>
    <row r="12148" spans="34:34" ht="64.5" customHeight="1" x14ac:dyDescent="0.2">
      <c r="AH12148" s="18"/>
    </row>
    <row r="12149" spans="34:34" ht="64.5" customHeight="1" x14ac:dyDescent="0.2">
      <c r="AH12149" s="18"/>
    </row>
    <row r="12150" spans="34:34" ht="64.5" customHeight="1" x14ac:dyDescent="0.2">
      <c r="AH12150" s="18"/>
    </row>
    <row r="12151" spans="34:34" ht="64.5" customHeight="1" x14ac:dyDescent="0.2">
      <c r="AH12151" s="18"/>
    </row>
    <row r="12152" spans="34:34" ht="64.5" customHeight="1" x14ac:dyDescent="0.2">
      <c r="AH12152" s="18"/>
    </row>
    <row r="12153" spans="34:34" ht="64.5" customHeight="1" x14ac:dyDescent="0.2">
      <c r="AH12153" s="18"/>
    </row>
    <row r="12154" spans="34:34" ht="64.5" customHeight="1" x14ac:dyDescent="0.2">
      <c r="AH12154" s="18"/>
    </row>
    <row r="12155" spans="34:34" ht="64.5" customHeight="1" x14ac:dyDescent="0.2">
      <c r="AH12155" s="18"/>
    </row>
    <row r="12156" spans="34:34" ht="64.5" customHeight="1" x14ac:dyDescent="0.2">
      <c r="AH12156" s="18"/>
    </row>
    <row r="12157" spans="34:34" ht="64.5" customHeight="1" x14ac:dyDescent="0.2">
      <c r="AH12157" s="18"/>
    </row>
    <row r="12158" spans="34:34" ht="64.5" customHeight="1" x14ac:dyDescent="0.2">
      <c r="AH12158" s="18"/>
    </row>
    <row r="12159" spans="34:34" ht="64.5" customHeight="1" x14ac:dyDescent="0.2">
      <c r="AH12159" s="18"/>
    </row>
    <row r="12160" spans="34:34" ht="64.5" customHeight="1" x14ac:dyDescent="0.2">
      <c r="AH12160" s="18"/>
    </row>
    <row r="12161" spans="34:34" ht="64.5" customHeight="1" x14ac:dyDescent="0.2">
      <c r="AH12161" s="18"/>
    </row>
    <row r="12162" spans="34:34" ht="64.5" customHeight="1" x14ac:dyDescent="0.2">
      <c r="AH12162" s="18"/>
    </row>
    <row r="12163" spans="34:34" ht="64.5" customHeight="1" x14ac:dyDescent="0.2">
      <c r="AH12163" s="18"/>
    </row>
    <row r="12164" spans="34:34" ht="64.5" customHeight="1" x14ac:dyDescent="0.2">
      <c r="AH12164" s="18"/>
    </row>
    <row r="12165" spans="34:34" ht="64.5" customHeight="1" x14ac:dyDescent="0.2">
      <c r="AH12165" s="18"/>
    </row>
    <row r="12166" spans="34:34" ht="64.5" customHeight="1" x14ac:dyDescent="0.2">
      <c r="AH12166" s="18"/>
    </row>
    <row r="12167" spans="34:34" ht="64.5" customHeight="1" x14ac:dyDescent="0.2">
      <c r="AH12167" s="18"/>
    </row>
    <row r="12168" spans="34:34" ht="64.5" customHeight="1" x14ac:dyDescent="0.2">
      <c r="AH12168" s="18"/>
    </row>
    <row r="12169" spans="34:34" ht="64.5" customHeight="1" x14ac:dyDescent="0.2">
      <c r="AH12169" s="18"/>
    </row>
    <row r="12170" spans="34:34" ht="64.5" customHeight="1" x14ac:dyDescent="0.2">
      <c r="AH12170" s="18"/>
    </row>
    <row r="12171" spans="34:34" ht="64.5" customHeight="1" x14ac:dyDescent="0.2">
      <c r="AH12171" s="18"/>
    </row>
    <row r="12172" spans="34:34" ht="64.5" customHeight="1" x14ac:dyDescent="0.2">
      <c r="AH12172" s="18"/>
    </row>
    <row r="12173" spans="34:34" ht="64.5" customHeight="1" x14ac:dyDescent="0.2">
      <c r="AH12173" s="18"/>
    </row>
    <row r="12174" spans="34:34" ht="64.5" customHeight="1" x14ac:dyDescent="0.2">
      <c r="AH12174" s="18"/>
    </row>
    <row r="12175" spans="34:34" ht="64.5" customHeight="1" x14ac:dyDescent="0.2">
      <c r="AH12175" s="18"/>
    </row>
    <row r="12176" spans="34:34" ht="64.5" customHeight="1" x14ac:dyDescent="0.2">
      <c r="AH12176" s="18"/>
    </row>
    <row r="12177" spans="34:34" ht="64.5" customHeight="1" x14ac:dyDescent="0.2">
      <c r="AH12177" s="18"/>
    </row>
    <row r="12178" spans="34:34" ht="64.5" customHeight="1" x14ac:dyDescent="0.2">
      <c r="AH12178" s="18"/>
    </row>
    <row r="12179" spans="34:34" ht="64.5" customHeight="1" x14ac:dyDescent="0.2">
      <c r="AH12179" s="18"/>
    </row>
    <row r="12180" spans="34:34" ht="64.5" customHeight="1" x14ac:dyDescent="0.2">
      <c r="AH12180" s="18"/>
    </row>
    <row r="12181" spans="34:34" ht="64.5" customHeight="1" x14ac:dyDescent="0.2">
      <c r="AH12181" s="18"/>
    </row>
    <row r="12182" spans="34:34" ht="64.5" customHeight="1" x14ac:dyDescent="0.2">
      <c r="AH12182" s="18"/>
    </row>
    <row r="12183" spans="34:34" ht="64.5" customHeight="1" x14ac:dyDescent="0.2">
      <c r="AH12183" s="18"/>
    </row>
    <row r="12184" spans="34:34" ht="64.5" customHeight="1" x14ac:dyDescent="0.2">
      <c r="AH12184" s="18"/>
    </row>
    <row r="12185" spans="34:34" ht="64.5" customHeight="1" x14ac:dyDescent="0.2">
      <c r="AH12185" s="18"/>
    </row>
    <row r="12186" spans="34:34" ht="64.5" customHeight="1" x14ac:dyDescent="0.2">
      <c r="AH12186" s="18"/>
    </row>
    <row r="12187" spans="34:34" ht="64.5" customHeight="1" x14ac:dyDescent="0.2">
      <c r="AH12187" s="18"/>
    </row>
    <row r="12188" spans="34:34" ht="64.5" customHeight="1" x14ac:dyDescent="0.2">
      <c r="AH12188" s="18"/>
    </row>
    <row r="12189" spans="34:34" ht="64.5" customHeight="1" x14ac:dyDescent="0.2">
      <c r="AH12189" s="18"/>
    </row>
    <row r="12190" spans="34:34" ht="64.5" customHeight="1" x14ac:dyDescent="0.2">
      <c r="AH12190" s="18"/>
    </row>
    <row r="12191" spans="34:34" ht="64.5" customHeight="1" x14ac:dyDescent="0.2">
      <c r="AH12191" s="18"/>
    </row>
    <row r="12192" spans="34:34" ht="64.5" customHeight="1" x14ac:dyDescent="0.2">
      <c r="AH12192" s="18"/>
    </row>
    <row r="12193" spans="34:34" ht="64.5" customHeight="1" x14ac:dyDescent="0.2">
      <c r="AH12193" s="18"/>
    </row>
    <row r="12194" spans="34:34" ht="64.5" customHeight="1" x14ac:dyDescent="0.2">
      <c r="AH12194" s="18"/>
    </row>
    <row r="12195" spans="34:34" ht="64.5" customHeight="1" x14ac:dyDescent="0.2">
      <c r="AH12195" s="18"/>
    </row>
    <row r="12196" spans="34:34" ht="64.5" customHeight="1" x14ac:dyDescent="0.2">
      <c r="AH12196" s="18"/>
    </row>
    <row r="12197" spans="34:34" ht="64.5" customHeight="1" x14ac:dyDescent="0.2">
      <c r="AH12197" s="18"/>
    </row>
    <row r="12198" spans="34:34" ht="64.5" customHeight="1" x14ac:dyDescent="0.2">
      <c r="AH12198" s="18"/>
    </row>
    <row r="12199" spans="34:34" ht="64.5" customHeight="1" x14ac:dyDescent="0.2">
      <c r="AH12199" s="18"/>
    </row>
    <row r="12200" spans="34:34" ht="64.5" customHeight="1" x14ac:dyDescent="0.2">
      <c r="AH12200" s="18"/>
    </row>
    <row r="12201" spans="34:34" ht="64.5" customHeight="1" x14ac:dyDescent="0.2">
      <c r="AH12201" s="18"/>
    </row>
    <row r="12202" spans="34:34" ht="64.5" customHeight="1" x14ac:dyDescent="0.2">
      <c r="AH12202" s="18"/>
    </row>
    <row r="12203" spans="34:34" ht="64.5" customHeight="1" x14ac:dyDescent="0.2">
      <c r="AH12203" s="18"/>
    </row>
    <row r="12204" spans="34:34" ht="64.5" customHeight="1" x14ac:dyDescent="0.2">
      <c r="AH12204" s="18"/>
    </row>
    <row r="12205" spans="34:34" ht="64.5" customHeight="1" x14ac:dyDescent="0.2">
      <c r="AH12205" s="18"/>
    </row>
    <row r="12206" spans="34:34" ht="64.5" customHeight="1" x14ac:dyDescent="0.2">
      <c r="AH12206" s="18"/>
    </row>
    <row r="12207" spans="34:34" ht="64.5" customHeight="1" x14ac:dyDescent="0.2">
      <c r="AH12207" s="18"/>
    </row>
    <row r="12208" spans="34:34" ht="64.5" customHeight="1" x14ac:dyDescent="0.2">
      <c r="AH12208" s="18"/>
    </row>
    <row r="12209" spans="34:34" ht="64.5" customHeight="1" x14ac:dyDescent="0.2">
      <c r="AH12209" s="18"/>
    </row>
    <row r="12210" spans="34:34" ht="64.5" customHeight="1" x14ac:dyDescent="0.2">
      <c r="AH12210" s="18"/>
    </row>
    <row r="12211" spans="34:34" ht="64.5" customHeight="1" x14ac:dyDescent="0.2">
      <c r="AH12211" s="18"/>
    </row>
    <row r="12212" spans="34:34" ht="64.5" customHeight="1" x14ac:dyDescent="0.2">
      <c r="AH12212" s="18"/>
    </row>
    <row r="12213" spans="34:34" ht="64.5" customHeight="1" x14ac:dyDescent="0.2">
      <c r="AH12213" s="18"/>
    </row>
    <row r="12214" spans="34:34" ht="64.5" customHeight="1" x14ac:dyDescent="0.2">
      <c r="AH12214" s="18"/>
    </row>
    <row r="12215" spans="34:34" ht="64.5" customHeight="1" x14ac:dyDescent="0.2">
      <c r="AH12215" s="18"/>
    </row>
    <row r="12216" spans="34:34" ht="64.5" customHeight="1" x14ac:dyDescent="0.2">
      <c r="AH12216" s="18"/>
    </row>
    <row r="12217" spans="34:34" ht="64.5" customHeight="1" x14ac:dyDescent="0.2">
      <c r="AH12217" s="18"/>
    </row>
    <row r="12218" spans="34:34" ht="64.5" customHeight="1" x14ac:dyDescent="0.2">
      <c r="AH12218" s="18"/>
    </row>
    <row r="12219" spans="34:34" ht="64.5" customHeight="1" x14ac:dyDescent="0.2">
      <c r="AH12219" s="18"/>
    </row>
    <row r="12220" spans="34:34" ht="64.5" customHeight="1" x14ac:dyDescent="0.2">
      <c r="AH12220" s="18"/>
    </row>
    <row r="12221" spans="34:34" ht="64.5" customHeight="1" x14ac:dyDescent="0.2">
      <c r="AH12221" s="18"/>
    </row>
    <row r="12222" spans="34:34" ht="64.5" customHeight="1" x14ac:dyDescent="0.2">
      <c r="AH12222" s="18"/>
    </row>
    <row r="12223" spans="34:34" ht="64.5" customHeight="1" x14ac:dyDescent="0.2">
      <c r="AH12223" s="18"/>
    </row>
    <row r="12224" spans="34:34" ht="64.5" customHeight="1" x14ac:dyDescent="0.2">
      <c r="AH12224" s="18"/>
    </row>
    <row r="12225" spans="34:34" ht="64.5" customHeight="1" x14ac:dyDescent="0.2">
      <c r="AH12225" s="18"/>
    </row>
    <row r="12226" spans="34:34" ht="64.5" customHeight="1" x14ac:dyDescent="0.2">
      <c r="AH12226" s="18"/>
    </row>
    <row r="12227" spans="34:34" ht="64.5" customHeight="1" x14ac:dyDescent="0.2">
      <c r="AH12227" s="18"/>
    </row>
    <row r="12228" spans="34:34" ht="64.5" customHeight="1" x14ac:dyDescent="0.2">
      <c r="AH12228" s="18"/>
    </row>
    <row r="12229" spans="34:34" ht="64.5" customHeight="1" x14ac:dyDescent="0.2">
      <c r="AH12229" s="18"/>
    </row>
    <row r="12230" spans="34:34" ht="64.5" customHeight="1" x14ac:dyDescent="0.2">
      <c r="AH12230" s="18"/>
    </row>
    <row r="12231" spans="34:34" ht="64.5" customHeight="1" x14ac:dyDescent="0.2">
      <c r="AH12231" s="18"/>
    </row>
    <row r="12232" spans="34:34" ht="64.5" customHeight="1" x14ac:dyDescent="0.2">
      <c r="AH12232" s="18"/>
    </row>
    <row r="12233" spans="34:34" ht="64.5" customHeight="1" x14ac:dyDescent="0.2">
      <c r="AH12233" s="18"/>
    </row>
    <row r="12234" spans="34:34" ht="64.5" customHeight="1" x14ac:dyDescent="0.2">
      <c r="AH12234" s="18"/>
    </row>
    <row r="12235" spans="34:34" ht="64.5" customHeight="1" x14ac:dyDescent="0.2">
      <c r="AH12235" s="18"/>
    </row>
    <row r="12236" spans="34:34" ht="64.5" customHeight="1" x14ac:dyDescent="0.2">
      <c r="AH12236" s="18"/>
    </row>
    <row r="12237" spans="34:34" ht="64.5" customHeight="1" x14ac:dyDescent="0.2">
      <c r="AH12237" s="18"/>
    </row>
    <row r="12238" spans="34:34" ht="64.5" customHeight="1" x14ac:dyDescent="0.2">
      <c r="AH12238" s="18"/>
    </row>
    <row r="12239" spans="34:34" ht="64.5" customHeight="1" x14ac:dyDescent="0.2">
      <c r="AH12239" s="18"/>
    </row>
    <row r="12240" spans="34:34" ht="64.5" customHeight="1" x14ac:dyDescent="0.2">
      <c r="AH12240" s="18"/>
    </row>
    <row r="12241" spans="34:34" ht="64.5" customHeight="1" x14ac:dyDescent="0.2">
      <c r="AH12241" s="18"/>
    </row>
    <row r="12242" spans="34:34" ht="64.5" customHeight="1" x14ac:dyDescent="0.2">
      <c r="AH12242" s="18"/>
    </row>
    <row r="12243" spans="34:34" ht="64.5" customHeight="1" x14ac:dyDescent="0.2">
      <c r="AH12243" s="18"/>
    </row>
    <row r="12244" spans="34:34" ht="64.5" customHeight="1" x14ac:dyDescent="0.2">
      <c r="AH12244" s="18"/>
    </row>
    <row r="12245" spans="34:34" ht="64.5" customHeight="1" x14ac:dyDescent="0.2">
      <c r="AH12245" s="18"/>
    </row>
    <row r="12246" spans="34:34" ht="64.5" customHeight="1" x14ac:dyDescent="0.2">
      <c r="AH12246" s="18"/>
    </row>
    <row r="12247" spans="34:34" ht="64.5" customHeight="1" x14ac:dyDescent="0.2">
      <c r="AH12247" s="18"/>
    </row>
    <row r="12248" spans="34:34" ht="64.5" customHeight="1" x14ac:dyDescent="0.2">
      <c r="AH12248" s="18"/>
    </row>
    <row r="12249" spans="34:34" ht="64.5" customHeight="1" x14ac:dyDescent="0.2">
      <c r="AH12249" s="18"/>
    </row>
    <row r="12250" spans="34:34" ht="64.5" customHeight="1" x14ac:dyDescent="0.2">
      <c r="AH12250" s="18"/>
    </row>
    <row r="12251" spans="34:34" ht="64.5" customHeight="1" x14ac:dyDescent="0.2">
      <c r="AH12251" s="18"/>
    </row>
    <row r="12252" spans="34:34" ht="64.5" customHeight="1" x14ac:dyDescent="0.2">
      <c r="AH12252" s="18"/>
    </row>
    <row r="12253" spans="34:34" ht="64.5" customHeight="1" x14ac:dyDescent="0.2">
      <c r="AH12253" s="18"/>
    </row>
    <row r="12254" spans="34:34" ht="64.5" customHeight="1" x14ac:dyDescent="0.2">
      <c r="AH12254" s="18"/>
    </row>
    <row r="12255" spans="34:34" ht="64.5" customHeight="1" x14ac:dyDescent="0.2">
      <c r="AH12255" s="18"/>
    </row>
    <row r="12256" spans="34:34" ht="64.5" customHeight="1" x14ac:dyDescent="0.2">
      <c r="AH12256" s="18"/>
    </row>
    <row r="12257" spans="34:34" ht="64.5" customHeight="1" x14ac:dyDescent="0.2">
      <c r="AH12257" s="18"/>
    </row>
    <row r="12258" spans="34:34" ht="64.5" customHeight="1" x14ac:dyDescent="0.2">
      <c r="AH12258" s="18"/>
    </row>
    <row r="12259" spans="34:34" ht="64.5" customHeight="1" x14ac:dyDescent="0.2">
      <c r="AH12259" s="18"/>
    </row>
    <row r="12260" spans="34:34" ht="64.5" customHeight="1" x14ac:dyDescent="0.2">
      <c r="AH12260" s="18"/>
    </row>
    <row r="12261" spans="34:34" ht="64.5" customHeight="1" x14ac:dyDescent="0.2">
      <c r="AH12261" s="18"/>
    </row>
    <row r="12262" spans="34:34" ht="64.5" customHeight="1" x14ac:dyDescent="0.2">
      <c r="AH12262" s="18"/>
    </row>
    <row r="12263" spans="34:34" ht="64.5" customHeight="1" x14ac:dyDescent="0.2">
      <c r="AH12263" s="18"/>
    </row>
    <row r="12264" spans="34:34" ht="64.5" customHeight="1" x14ac:dyDescent="0.2">
      <c r="AH12264" s="18"/>
    </row>
    <row r="12265" spans="34:34" ht="64.5" customHeight="1" x14ac:dyDescent="0.2">
      <c r="AH12265" s="18"/>
    </row>
    <row r="12266" spans="34:34" ht="64.5" customHeight="1" x14ac:dyDescent="0.2">
      <c r="AH12266" s="18"/>
    </row>
    <row r="12267" spans="34:34" ht="64.5" customHeight="1" x14ac:dyDescent="0.2">
      <c r="AH12267" s="18"/>
    </row>
    <row r="12268" spans="34:34" ht="64.5" customHeight="1" x14ac:dyDescent="0.2">
      <c r="AH12268" s="18"/>
    </row>
    <row r="12269" spans="34:34" ht="64.5" customHeight="1" x14ac:dyDescent="0.2">
      <c r="AH12269" s="18"/>
    </row>
    <row r="12270" spans="34:34" ht="64.5" customHeight="1" x14ac:dyDescent="0.2">
      <c r="AH12270" s="18"/>
    </row>
    <row r="12271" spans="34:34" ht="64.5" customHeight="1" x14ac:dyDescent="0.2">
      <c r="AH12271" s="18"/>
    </row>
    <row r="12272" spans="34:34" ht="64.5" customHeight="1" x14ac:dyDescent="0.2">
      <c r="AH12272" s="18"/>
    </row>
    <row r="12273" spans="34:34" ht="64.5" customHeight="1" x14ac:dyDescent="0.2">
      <c r="AH12273" s="18"/>
    </row>
    <row r="12274" spans="34:34" ht="64.5" customHeight="1" x14ac:dyDescent="0.2">
      <c r="AH12274" s="18"/>
    </row>
    <row r="12275" spans="34:34" ht="64.5" customHeight="1" x14ac:dyDescent="0.2">
      <c r="AH12275" s="18"/>
    </row>
    <row r="12276" spans="34:34" ht="64.5" customHeight="1" x14ac:dyDescent="0.2">
      <c r="AH12276" s="18"/>
    </row>
    <row r="12277" spans="34:34" ht="64.5" customHeight="1" x14ac:dyDescent="0.2">
      <c r="AH12277" s="18"/>
    </row>
    <row r="12278" spans="34:34" ht="64.5" customHeight="1" x14ac:dyDescent="0.2">
      <c r="AH12278" s="18"/>
    </row>
    <row r="12279" spans="34:34" ht="64.5" customHeight="1" x14ac:dyDescent="0.2">
      <c r="AH12279" s="18"/>
    </row>
    <row r="12280" spans="34:34" ht="64.5" customHeight="1" x14ac:dyDescent="0.2">
      <c r="AH12280" s="18"/>
    </row>
    <row r="12281" spans="34:34" ht="64.5" customHeight="1" x14ac:dyDescent="0.2">
      <c r="AH12281" s="18"/>
    </row>
    <row r="12282" spans="34:34" ht="64.5" customHeight="1" x14ac:dyDescent="0.2">
      <c r="AH12282" s="18"/>
    </row>
    <row r="12283" spans="34:34" ht="64.5" customHeight="1" x14ac:dyDescent="0.2">
      <c r="AH12283" s="18"/>
    </row>
    <row r="12284" spans="34:34" ht="64.5" customHeight="1" x14ac:dyDescent="0.2">
      <c r="AH12284" s="18"/>
    </row>
    <row r="12285" spans="34:34" ht="64.5" customHeight="1" x14ac:dyDescent="0.2">
      <c r="AH12285" s="18"/>
    </row>
    <row r="12286" spans="34:34" ht="64.5" customHeight="1" x14ac:dyDescent="0.2">
      <c r="AH12286" s="18"/>
    </row>
    <row r="12287" spans="34:34" ht="64.5" customHeight="1" x14ac:dyDescent="0.2">
      <c r="AH12287" s="18"/>
    </row>
    <row r="12288" spans="34:34" ht="64.5" customHeight="1" x14ac:dyDescent="0.2">
      <c r="AH12288" s="18"/>
    </row>
    <row r="12289" spans="34:34" ht="64.5" customHeight="1" x14ac:dyDescent="0.2">
      <c r="AH12289" s="18"/>
    </row>
    <row r="12290" spans="34:34" ht="64.5" customHeight="1" x14ac:dyDescent="0.2">
      <c r="AH12290" s="18"/>
    </row>
    <row r="12291" spans="34:34" ht="64.5" customHeight="1" x14ac:dyDescent="0.2">
      <c r="AH12291" s="18"/>
    </row>
    <row r="12292" spans="34:34" ht="64.5" customHeight="1" x14ac:dyDescent="0.2">
      <c r="AH12292" s="18"/>
    </row>
    <row r="12293" spans="34:34" ht="64.5" customHeight="1" x14ac:dyDescent="0.2">
      <c r="AH12293" s="18"/>
    </row>
    <row r="12294" spans="34:34" ht="64.5" customHeight="1" x14ac:dyDescent="0.2">
      <c r="AH12294" s="18"/>
    </row>
    <row r="12295" spans="34:34" ht="64.5" customHeight="1" x14ac:dyDescent="0.2">
      <c r="AH12295" s="18"/>
    </row>
    <row r="12296" spans="34:34" ht="64.5" customHeight="1" x14ac:dyDescent="0.2">
      <c r="AH12296" s="18"/>
    </row>
    <row r="12297" spans="34:34" ht="64.5" customHeight="1" x14ac:dyDescent="0.2">
      <c r="AH12297" s="18"/>
    </row>
    <row r="12298" spans="34:34" ht="64.5" customHeight="1" x14ac:dyDescent="0.2">
      <c r="AH12298" s="18"/>
    </row>
    <row r="12299" spans="34:34" ht="64.5" customHeight="1" x14ac:dyDescent="0.2">
      <c r="AH12299" s="18"/>
    </row>
    <row r="12300" spans="34:34" ht="64.5" customHeight="1" x14ac:dyDescent="0.2">
      <c r="AH12300" s="18"/>
    </row>
    <row r="12301" spans="34:34" ht="64.5" customHeight="1" x14ac:dyDescent="0.2">
      <c r="AH12301" s="18"/>
    </row>
    <row r="12302" spans="34:34" ht="64.5" customHeight="1" x14ac:dyDescent="0.2">
      <c r="AH12302" s="18"/>
    </row>
    <row r="12303" spans="34:34" ht="64.5" customHeight="1" x14ac:dyDescent="0.2">
      <c r="AH12303" s="18"/>
    </row>
    <row r="12304" spans="34:34" ht="64.5" customHeight="1" x14ac:dyDescent="0.2">
      <c r="AH12304" s="18"/>
    </row>
    <row r="12305" spans="34:34" ht="64.5" customHeight="1" x14ac:dyDescent="0.2">
      <c r="AH12305" s="18"/>
    </row>
    <row r="12306" spans="34:34" ht="64.5" customHeight="1" x14ac:dyDescent="0.2">
      <c r="AH12306" s="18"/>
    </row>
    <row r="12307" spans="34:34" ht="64.5" customHeight="1" x14ac:dyDescent="0.2">
      <c r="AH12307" s="18"/>
    </row>
    <row r="12308" spans="34:34" ht="64.5" customHeight="1" x14ac:dyDescent="0.2">
      <c r="AH12308" s="18"/>
    </row>
    <row r="12309" spans="34:34" ht="64.5" customHeight="1" x14ac:dyDescent="0.2">
      <c r="AH12309" s="18"/>
    </row>
    <row r="12310" spans="34:34" ht="64.5" customHeight="1" x14ac:dyDescent="0.2">
      <c r="AH12310" s="18"/>
    </row>
    <row r="12311" spans="34:34" ht="64.5" customHeight="1" x14ac:dyDescent="0.2">
      <c r="AH12311" s="18"/>
    </row>
    <row r="12312" spans="34:34" ht="64.5" customHeight="1" x14ac:dyDescent="0.2">
      <c r="AH12312" s="18"/>
    </row>
    <row r="12313" spans="34:34" ht="64.5" customHeight="1" x14ac:dyDescent="0.2">
      <c r="AH12313" s="18"/>
    </row>
    <row r="12314" spans="34:34" ht="64.5" customHeight="1" x14ac:dyDescent="0.2">
      <c r="AH12314" s="18"/>
    </row>
    <row r="12315" spans="34:34" ht="64.5" customHeight="1" x14ac:dyDescent="0.2">
      <c r="AH12315" s="18"/>
    </row>
    <row r="12316" spans="34:34" ht="64.5" customHeight="1" x14ac:dyDescent="0.2">
      <c r="AH12316" s="18"/>
    </row>
    <row r="12317" spans="34:34" ht="64.5" customHeight="1" x14ac:dyDescent="0.2">
      <c r="AH12317" s="18"/>
    </row>
    <row r="12318" spans="34:34" ht="64.5" customHeight="1" x14ac:dyDescent="0.2">
      <c r="AH12318" s="18"/>
    </row>
    <row r="12319" spans="34:34" ht="64.5" customHeight="1" x14ac:dyDescent="0.2">
      <c r="AH12319" s="18"/>
    </row>
    <row r="12320" spans="34:34" ht="64.5" customHeight="1" x14ac:dyDescent="0.2">
      <c r="AH12320" s="18"/>
    </row>
    <row r="12321" spans="34:34" ht="64.5" customHeight="1" x14ac:dyDescent="0.2">
      <c r="AH12321" s="18"/>
    </row>
    <row r="12322" spans="34:34" ht="64.5" customHeight="1" x14ac:dyDescent="0.2">
      <c r="AH12322" s="18"/>
    </row>
    <row r="12323" spans="34:34" ht="64.5" customHeight="1" x14ac:dyDescent="0.2">
      <c r="AH12323" s="18"/>
    </row>
    <row r="12324" spans="34:34" ht="64.5" customHeight="1" x14ac:dyDescent="0.2">
      <c r="AH12324" s="18"/>
    </row>
    <row r="12325" spans="34:34" ht="64.5" customHeight="1" x14ac:dyDescent="0.2">
      <c r="AH12325" s="18"/>
    </row>
    <row r="12326" spans="34:34" ht="64.5" customHeight="1" x14ac:dyDescent="0.2">
      <c r="AH12326" s="18"/>
    </row>
    <row r="12327" spans="34:34" ht="64.5" customHeight="1" x14ac:dyDescent="0.2">
      <c r="AH12327" s="18"/>
    </row>
    <row r="12328" spans="34:34" ht="64.5" customHeight="1" x14ac:dyDescent="0.2">
      <c r="AH12328" s="18"/>
    </row>
    <row r="12329" spans="34:34" ht="64.5" customHeight="1" x14ac:dyDescent="0.2">
      <c r="AH12329" s="18"/>
    </row>
    <row r="12330" spans="34:34" ht="64.5" customHeight="1" x14ac:dyDescent="0.2">
      <c r="AH12330" s="18"/>
    </row>
    <row r="12331" spans="34:34" ht="64.5" customHeight="1" x14ac:dyDescent="0.2">
      <c r="AH12331" s="18"/>
    </row>
    <row r="12332" spans="34:34" ht="64.5" customHeight="1" x14ac:dyDescent="0.2">
      <c r="AH12332" s="18"/>
    </row>
    <row r="12333" spans="34:34" ht="64.5" customHeight="1" x14ac:dyDescent="0.2">
      <c r="AH12333" s="18"/>
    </row>
    <row r="12334" spans="34:34" ht="64.5" customHeight="1" x14ac:dyDescent="0.2">
      <c r="AH12334" s="18"/>
    </row>
    <row r="12335" spans="34:34" ht="64.5" customHeight="1" x14ac:dyDescent="0.2">
      <c r="AH12335" s="18"/>
    </row>
    <row r="12336" spans="34:34" ht="64.5" customHeight="1" x14ac:dyDescent="0.2">
      <c r="AH12336" s="18"/>
    </row>
    <row r="12337" spans="34:34" ht="64.5" customHeight="1" x14ac:dyDescent="0.2">
      <c r="AH12337" s="18"/>
    </row>
    <row r="12338" spans="34:34" ht="64.5" customHeight="1" x14ac:dyDescent="0.2">
      <c r="AH12338" s="18"/>
    </row>
    <row r="12339" spans="34:34" ht="64.5" customHeight="1" x14ac:dyDescent="0.2">
      <c r="AH12339" s="18"/>
    </row>
    <row r="12340" spans="34:34" ht="64.5" customHeight="1" x14ac:dyDescent="0.2">
      <c r="AH12340" s="18"/>
    </row>
    <row r="12341" spans="34:34" ht="64.5" customHeight="1" x14ac:dyDescent="0.2">
      <c r="AH12341" s="18"/>
    </row>
    <row r="12342" spans="34:34" ht="64.5" customHeight="1" x14ac:dyDescent="0.2">
      <c r="AH12342" s="18"/>
    </row>
    <row r="12343" spans="34:34" ht="64.5" customHeight="1" x14ac:dyDescent="0.2">
      <c r="AH12343" s="18"/>
    </row>
    <row r="12344" spans="34:34" ht="64.5" customHeight="1" x14ac:dyDescent="0.2">
      <c r="AH12344" s="18"/>
    </row>
    <row r="12345" spans="34:34" ht="64.5" customHeight="1" x14ac:dyDescent="0.2">
      <c r="AH12345" s="18"/>
    </row>
    <row r="12346" spans="34:34" ht="64.5" customHeight="1" x14ac:dyDescent="0.2">
      <c r="AH12346" s="18"/>
    </row>
    <row r="12347" spans="34:34" ht="64.5" customHeight="1" x14ac:dyDescent="0.2">
      <c r="AH12347" s="18"/>
    </row>
    <row r="12348" spans="34:34" ht="64.5" customHeight="1" x14ac:dyDescent="0.2">
      <c r="AH12348" s="18"/>
    </row>
    <row r="12349" spans="34:34" ht="64.5" customHeight="1" x14ac:dyDescent="0.2">
      <c r="AH12349" s="18"/>
    </row>
    <row r="12350" spans="34:34" ht="64.5" customHeight="1" x14ac:dyDescent="0.2">
      <c r="AH12350" s="18"/>
    </row>
    <row r="12351" spans="34:34" ht="64.5" customHeight="1" x14ac:dyDescent="0.2">
      <c r="AH12351" s="18"/>
    </row>
    <row r="12352" spans="34:34" ht="64.5" customHeight="1" x14ac:dyDescent="0.2">
      <c r="AH12352" s="18"/>
    </row>
    <row r="12353" spans="34:34" ht="64.5" customHeight="1" x14ac:dyDescent="0.2">
      <c r="AH12353" s="18"/>
    </row>
    <row r="12354" spans="34:34" ht="64.5" customHeight="1" x14ac:dyDescent="0.2">
      <c r="AH12354" s="18"/>
    </row>
    <row r="12355" spans="34:34" ht="64.5" customHeight="1" x14ac:dyDescent="0.2">
      <c r="AH12355" s="18"/>
    </row>
    <row r="12356" spans="34:34" ht="64.5" customHeight="1" x14ac:dyDescent="0.2">
      <c r="AH12356" s="18"/>
    </row>
    <row r="12357" spans="34:34" ht="64.5" customHeight="1" x14ac:dyDescent="0.2">
      <c r="AH12357" s="18"/>
    </row>
    <row r="12358" spans="34:34" ht="64.5" customHeight="1" x14ac:dyDescent="0.2">
      <c r="AH12358" s="18"/>
    </row>
    <row r="12359" spans="34:34" ht="64.5" customHeight="1" x14ac:dyDescent="0.2">
      <c r="AH12359" s="18"/>
    </row>
    <row r="12360" spans="34:34" ht="64.5" customHeight="1" x14ac:dyDescent="0.2">
      <c r="AH12360" s="18"/>
    </row>
    <row r="12361" spans="34:34" ht="64.5" customHeight="1" x14ac:dyDescent="0.2">
      <c r="AH12361" s="18"/>
    </row>
    <row r="12362" spans="34:34" ht="64.5" customHeight="1" x14ac:dyDescent="0.2">
      <c r="AH12362" s="18"/>
    </row>
    <row r="12363" spans="34:34" ht="64.5" customHeight="1" x14ac:dyDescent="0.2">
      <c r="AH12363" s="18"/>
    </row>
    <row r="12364" spans="34:34" ht="64.5" customHeight="1" x14ac:dyDescent="0.2">
      <c r="AH12364" s="18"/>
    </row>
    <row r="12365" spans="34:34" ht="64.5" customHeight="1" x14ac:dyDescent="0.2">
      <c r="AH12365" s="18"/>
    </row>
    <row r="12366" spans="34:34" ht="64.5" customHeight="1" x14ac:dyDescent="0.2">
      <c r="AH12366" s="18"/>
    </row>
    <row r="12367" spans="34:34" ht="64.5" customHeight="1" x14ac:dyDescent="0.2">
      <c r="AH12367" s="18"/>
    </row>
    <row r="12368" spans="34:34" ht="64.5" customHeight="1" x14ac:dyDescent="0.2">
      <c r="AH12368" s="18"/>
    </row>
    <row r="12369" spans="34:34" ht="64.5" customHeight="1" x14ac:dyDescent="0.2">
      <c r="AH12369" s="18"/>
    </row>
    <row r="12370" spans="34:34" ht="64.5" customHeight="1" x14ac:dyDescent="0.2">
      <c r="AH12370" s="18"/>
    </row>
    <row r="12371" spans="34:34" ht="64.5" customHeight="1" x14ac:dyDescent="0.2">
      <c r="AH12371" s="18"/>
    </row>
    <row r="12372" spans="34:34" ht="64.5" customHeight="1" x14ac:dyDescent="0.2">
      <c r="AH12372" s="18"/>
    </row>
    <row r="12373" spans="34:34" ht="64.5" customHeight="1" x14ac:dyDescent="0.2">
      <c r="AH12373" s="18"/>
    </row>
    <row r="12374" spans="34:34" ht="64.5" customHeight="1" x14ac:dyDescent="0.2">
      <c r="AH12374" s="18"/>
    </row>
    <row r="12375" spans="34:34" ht="64.5" customHeight="1" x14ac:dyDescent="0.2">
      <c r="AH12375" s="18"/>
    </row>
    <row r="12376" spans="34:34" ht="64.5" customHeight="1" x14ac:dyDescent="0.2">
      <c r="AH12376" s="18"/>
    </row>
    <row r="12377" spans="34:34" ht="64.5" customHeight="1" x14ac:dyDescent="0.2">
      <c r="AH12377" s="18"/>
    </row>
    <row r="12378" spans="34:34" ht="64.5" customHeight="1" x14ac:dyDescent="0.2">
      <c r="AH12378" s="18"/>
    </row>
    <row r="12379" spans="34:34" ht="64.5" customHeight="1" x14ac:dyDescent="0.2">
      <c r="AH12379" s="18"/>
    </row>
    <row r="12380" spans="34:34" ht="64.5" customHeight="1" x14ac:dyDescent="0.2">
      <c r="AH12380" s="18"/>
    </row>
    <row r="12381" spans="34:34" ht="64.5" customHeight="1" x14ac:dyDescent="0.2">
      <c r="AH12381" s="18"/>
    </row>
    <row r="12382" spans="34:34" ht="64.5" customHeight="1" x14ac:dyDescent="0.2">
      <c r="AH12382" s="18"/>
    </row>
    <row r="12383" spans="34:34" ht="64.5" customHeight="1" x14ac:dyDescent="0.2">
      <c r="AH12383" s="18"/>
    </row>
    <row r="12384" spans="34:34" ht="64.5" customHeight="1" x14ac:dyDescent="0.2">
      <c r="AH12384" s="18"/>
    </row>
    <row r="12385" spans="34:34" ht="64.5" customHeight="1" x14ac:dyDescent="0.2">
      <c r="AH12385" s="18"/>
    </row>
    <row r="12386" spans="34:34" ht="64.5" customHeight="1" x14ac:dyDescent="0.2">
      <c r="AH12386" s="18"/>
    </row>
    <row r="12387" spans="34:34" ht="64.5" customHeight="1" x14ac:dyDescent="0.2">
      <c r="AH12387" s="18"/>
    </row>
    <row r="12388" spans="34:34" ht="64.5" customHeight="1" x14ac:dyDescent="0.2">
      <c r="AH12388" s="18"/>
    </row>
    <row r="12389" spans="34:34" ht="64.5" customHeight="1" x14ac:dyDescent="0.2">
      <c r="AH12389" s="18"/>
    </row>
    <row r="12390" spans="34:34" ht="64.5" customHeight="1" x14ac:dyDescent="0.2">
      <c r="AH12390" s="18"/>
    </row>
    <row r="12391" spans="34:34" ht="64.5" customHeight="1" x14ac:dyDescent="0.2">
      <c r="AH12391" s="18"/>
    </row>
    <row r="12392" spans="34:34" ht="64.5" customHeight="1" x14ac:dyDescent="0.2">
      <c r="AH12392" s="18"/>
    </row>
    <row r="12393" spans="34:34" ht="64.5" customHeight="1" x14ac:dyDescent="0.2">
      <c r="AH12393" s="18"/>
    </row>
    <row r="12394" spans="34:34" ht="64.5" customHeight="1" x14ac:dyDescent="0.2">
      <c r="AH12394" s="18"/>
    </row>
    <row r="12395" spans="34:34" ht="64.5" customHeight="1" x14ac:dyDescent="0.2">
      <c r="AH12395" s="18"/>
    </row>
    <row r="12396" spans="34:34" ht="64.5" customHeight="1" x14ac:dyDescent="0.2">
      <c r="AH12396" s="18"/>
    </row>
    <row r="12397" spans="34:34" ht="64.5" customHeight="1" x14ac:dyDescent="0.2">
      <c r="AH12397" s="18"/>
    </row>
    <row r="12398" spans="34:34" ht="64.5" customHeight="1" x14ac:dyDescent="0.2">
      <c r="AH12398" s="18"/>
    </row>
    <row r="12399" spans="34:34" ht="64.5" customHeight="1" x14ac:dyDescent="0.2">
      <c r="AH12399" s="18"/>
    </row>
    <row r="12400" spans="34:34" ht="64.5" customHeight="1" x14ac:dyDescent="0.2">
      <c r="AH12400" s="18"/>
    </row>
    <row r="12401" spans="34:34" ht="64.5" customHeight="1" x14ac:dyDescent="0.2">
      <c r="AH12401" s="18"/>
    </row>
    <row r="12402" spans="34:34" ht="64.5" customHeight="1" x14ac:dyDescent="0.2">
      <c r="AH12402" s="18"/>
    </row>
    <row r="12403" spans="34:34" ht="64.5" customHeight="1" x14ac:dyDescent="0.2">
      <c r="AH12403" s="18"/>
    </row>
    <row r="12404" spans="34:34" ht="64.5" customHeight="1" x14ac:dyDescent="0.2">
      <c r="AH12404" s="18"/>
    </row>
    <row r="12405" spans="34:34" ht="64.5" customHeight="1" x14ac:dyDescent="0.2">
      <c r="AH12405" s="18"/>
    </row>
    <row r="12406" spans="34:34" ht="64.5" customHeight="1" x14ac:dyDescent="0.2">
      <c r="AH12406" s="18"/>
    </row>
    <row r="12407" spans="34:34" ht="64.5" customHeight="1" x14ac:dyDescent="0.2">
      <c r="AH12407" s="18"/>
    </row>
    <row r="12408" spans="34:34" ht="64.5" customHeight="1" x14ac:dyDescent="0.2">
      <c r="AH12408" s="18"/>
    </row>
    <row r="12409" spans="34:34" ht="64.5" customHeight="1" x14ac:dyDescent="0.2">
      <c r="AH12409" s="18"/>
    </row>
    <row r="12410" spans="34:34" ht="64.5" customHeight="1" x14ac:dyDescent="0.2">
      <c r="AH12410" s="18"/>
    </row>
    <row r="12411" spans="34:34" ht="64.5" customHeight="1" x14ac:dyDescent="0.2">
      <c r="AH12411" s="18"/>
    </row>
    <row r="12412" spans="34:34" ht="64.5" customHeight="1" x14ac:dyDescent="0.2">
      <c r="AH12412" s="18"/>
    </row>
    <row r="12413" spans="34:34" ht="64.5" customHeight="1" x14ac:dyDescent="0.2">
      <c r="AH12413" s="18"/>
    </row>
    <row r="12414" spans="34:34" ht="64.5" customHeight="1" x14ac:dyDescent="0.2">
      <c r="AH12414" s="18"/>
    </row>
    <row r="12415" spans="34:34" ht="64.5" customHeight="1" x14ac:dyDescent="0.2">
      <c r="AH12415" s="18"/>
    </row>
    <row r="12416" spans="34:34" ht="64.5" customHeight="1" x14ac:dyDescent="0.2">
      <c r="AH12416" s="18"/>
    </row>
    <row r="12417" spans="34:34" ht="64.5" customHeight="1" x14ac:dyDescent="0.2">
      <c r="AH12417" s="18"/>
    </row>
    <row r="12418" spans="34:34" ht="64.5" customHeight="1" x14ac:dyDescent="0.2">
      <c r="AH12418" s="18"/>
    </row>
    <row r="12419" spans="34:34" ht="64.5" customHeight="1" x14ac:dyDescent="0.2">
      <c r="AH12419" s="18"/>
    </row>
    <row r="12420" spans="34:34" ht="64.5" customHeight="1" x14ac:dyDescent="0.2">
      <c r="AH12420" s="18"/>
    </row>
    <row r="12421" spans="34:34" ht="64.5" customHeight="1" x14ac:dyDescent="0.2">
      <c r="AH12421" s="18"/>
    </row>
    <row r="12422" spans="34:34" ht="64.5" customHeight="1" x14ac:dyDescent="0.2">
      <c r="AH12422" s="18"/>
    </row>
    <row r="12423" spans="34:34" ht="64.5" customHeight="1" x14ac:dyDescent="0.2">
      <c r="AH12423" s="18"/>
    </row>
    <row r="12424" spans="34:34" ht="64.5" customHeight="1" x14ac:dyDescent="0.2">
      <c r="AH12424" s="18"/>
    </row>
    <row r="12425" spans="34:34" ht="64.5" customHeight="1" x14ac:dyDescent="0.2">
      <c r="AH12425" s="18"/>
    </row>
    <row r="12426" spans="34:34" ht="64.5" customHeight="1" x14ac:dyDescent="0.2">
      <c r="AH12426" s="18"/>
    </row>
    <row r="12427" spans="34:34" ht="64.5" customHeight="1" x14ac:dyDescent="0.2">
      <c r="AH12427" s="18"/>
    </row>
    <row r="12428" spans="34:34" ht="64.5" customHeight="1" x14ac:dyDescent="0.2">
      <c r="AH12428" s="18"/>
    </row>
    <row r="12429" spans="34:34" ht="64.5" customHeight="1" x14ac:dyDescent="0.2">
      <c r="AH12429" s="18"/>
    </row>
    <row r="12430" spans="34:34" ht="64.5" customHeight="1" x14ac:dyDescent="0.2">
      <c r="AH12430" s="18"/>
    </row>
    <row r="12431" spans="34:34" ht="64.5" customHeight="1" x14ac:dyDescent="0.2">
      <c r="AH12431" s="18"/>
    </row>
    <row r="12432" spans="34:34" ht="64.5" customHeight="1" x14ac:dyDescent="0.2">
      <c r="AH12432" s="18"/>
    </row>
    <row r="12433" spans="34:34" ht="64.5" customHeight="1" x14ac:dyDescent="0.2">
      <c r="AH12433" s="18"/>
    </row>
    <row r="12434" spans="34:34" ht="64.5" customHeight="1" x14ac:dyDescent="0.2">
      <c r="AH12434" s="18"/>
    </row>
    <row r="12435" spans="34:34" ht="64.5" customHeight="1" x14ac:dyDescent="0.2">
      <c r="AH12435" s="18"/>
    </row>
    <row r="12436" spans="34:34" ht="64.5" customHeight="1" x14ac:dyDescent="0.2">
      <c r="AH12436" s="18"/>
    </row>
    <row r="12437" spans="34:34" ht="64.5" customHeight="1" x14ac:dyDescent="0.2">
      <c r="AH12437" s="18"/>
    </row>
    <row r="12438" spans="34:34" ht="64.5" customHeight="1" x14ac:dyDescent="0.2">
      <c r="AH12438" s="18"/>
    </row>
    <row r="12439" spans="34:34" ht="64.5" customHeight="1" x14ac:dyDescent="0.2">
      <c r="AH12439" s="18"/>
    </row>
    <row r="12440" spans="34:34" ht="64.5" customHeight="1" x14ac:dyDescent="0.2">
      <c r="AH12440" s="18"/>
    </row>
    <row r="12441" spans="34:34" ht="64.5" customHeight="1" x14ac:dyDescent="0.2">
      <c r="AH12441" s="18"/>
    </row>
    <row r="12442" spans="34:34" ht="64.5" customHeight="1" x14ac:dyDescent="0.2">
      <c r="AH12442" s="18"/>
    </row>
    <row r="12443" spans="34:34" ht="64.5" customHeight="1" x14ac:dyDescent="0.2">
      <c r="AH12443" s="18"/>
    </row>
    <row r="12444" spans="34:34" ht="64.5" customHeight="1" x14ac:dyDescent="0.2">
      <c r="AH12444" s="18"/>
    </row>
    <row r="12445" spans="34:34" ht="64.5" customHeight="1" x14ac:dyDescent="0.2">
      <c r="AH12445" s="18"/>
    </row>
    <row r="12446" spans="34:34" ht="64.5" customHeight="1" x14ac:dyDescent="0.2">
      <c r="AH12446" s="18"/>
    </row>
    <row r="12447" spans="34:34" ht="64.5" customHeight="1" x14ac:dyDescent="0.2">
      <c r="AH12447" s="18"/>
    </row>
    <row r="12448" spans="34:34" ht="64.5" customHeight="1" x14ac:dyDescent="0.2">
      <c r="AH12448" s="18"/>
    </row>
    <row r="12449" spans="34:34" ht="64.5" customHeight="1" x14ac:dyDescent="0.2">
      <c r="AH12449" s="18"/>
    </row>
    <row r="12450" spans="34:34" ht="64.5" customHeight="1" x14ac:dyDescent="0.2">
      <c r="AH12450" s="18"/>
    </row>
    <row r="12451" spans="34:34" ht="64.5" customHeight="1" x14ac:dyDescent="0.2">
      <c r="AH12451" s="18"/>
    </row>
    <row r="12452" spans="34:34" ht="64.5" customHeight="1" x14ac:dyDescent="0.2">
      <c r="AH12452" s="18"/>
    </row>
    <row r="12453" spans="34:34" ht="64.5" customHeight="1" x14ac:dyDescent="0.2">
      <c r="AH12453" s="18"/>
    </row>
    <row r="12454" spans="34:34" ht="64.5" customHeight="1" x14ac:dyDescent="0.2">
      <c r="AH12454" s="18"/>
    </row>
    <row r="12455" spans="34:34" ht="64.5" customHeight="1" x14ac:dyDescent="0.2">
      <c r="AH12455" s="18"/>
    </row>
    <row r="12456" spans="34:34" ht="64.5" customHeight="1" x14ac:dyDescent="0.2">
      <c r="AH12456" s="18"/>
    </row>
    <row r="12457" spans="34:34" ht="64.5" customHeight="1" x14ac:dyDescent="0.2">
      <c r="AH12457" s="18"/>
    </row>
    <row r="12458" spans="34:34" ht="64.5" customHeight="1" x14ac:dyDescent="0.2">
      <c r="AH12458" s="18"/>
    </row>
    <row r="12459" spans="34:34" ht="64.5" customHeight="1" x14ac:dyDescent="0.2">
      <c r="AH12459" s="18"/>
    </row>
    <row r="12460" spans="34:34" ht="64.5" customHeight="1" x14ac:dyDescent="0.2">
      <c r="AH12460" s="18"/>
    </row>
    <row r="12461" spans="34:34" ht="64.5" customHeight="1" x14ac:dyDescent="0.2">
      <c r="AH12461" s="18"/>
    </row>
    <row r="12462" spans="34:34" ht="64.5" customHeight="1" x14ac:dyDescent="0.2">
      <c r="AH12462" s="18"/>
    </row>
    <row r="12463" spans="34:34" ht="64.5" customHeight="1" x14ac:dyDescent="0.2">
      <c r="AH12463" s="18"/>
    </row>
    <row r="12464" spans="34:34" ht="64.5" customHeight="1" x14ac:dyDescent="0.2">
      <c r="AH12464" s="18"/>
    </row>
    <row r="12465" spans="34:34" ht="64.5" customHeight="1" x14ac:dyDescent="0.2">
      <c r="AH12465" s="18"/>
    </row>
    <row r="12466" spans="34:34" ht="64.5" customHeight="1" x14ac:dyDescent="0.2">
      <c r="AH12466" s="18"/>
    </row>
    <row r="12467" spans="34:34" ht="64.5" customHeight="1" x14ac:dyDescent="0.2">
      <c r="AH12467" s="18"/>
    </row>
    <row r="12468" spans="34:34" ht="64.5" customHeight="1" x14ac:dyDescent="0.2">
      <c r="AH12468" s="18"/>
    </row>
    <row r="12469" spans="34:34" ht="64.5" customHeight="1" x14ac:dyDescent="0.2">
      <c r="AH12469" s="18"/>
    </row>
    <row r="12470" spans="34:34" ht="64.5" customHeight="1" x14ac:dyDescent="0.2">
      <c r="AH12470" s="18"/>
    </row>
    <row r="12471" spans="34:34" ht="64.5" customHeight="1" x14ac:dyDescent="0.2">
      <c r="AH12471" s="18"/>
    </row>
    <row r="12472" spans="34:34" ht="64.5" customHeight="1" x14ac:dyDescent="0.2">
      <c r="AH12472" s="18"/>
    </row>
    <row r="12473" spans="34:34" ht="64.5" customHeight="1" x14ac:dyDescent="0.2">
      <c r="AH12473" s="18"/>
    </row>
    <row r="12474" spans="34:34" ht="64.5" customHeight="1" x14ac:dyDescent="0.2">
      <c r="AH12474" s="18"/>
    </row>
    <row r="12475" spans="34:34" ht="64.5" customHeight="1" x14ac:dyDescent="0.2">
      <c r="AH12475" s="18"/>
    </row>
    <row r="12476" spans="34:34" ht="64.5" customHeight="1" x14ac:dyDescent="0.2">
      <c r="AH12476" s="18"/>
    </row>
    <row r="12477" spans="34:34" ht="64.5" customHeight="1" x14ac:dyDescent="0.2">
      <c r="AH12477" s="18"/>
    </row>
    <row r="12478" spans="34:34" ht="64.5" customHeight="1" x14ac:dyDescent="0.2">
      <c r="AH12478" s="18"/>
    </row>
    <row r="12479" spans="34:34" ht="64.5" customHeight="1" x14ac:dyDescent="0.2">
      <c r="AH12479" s="18"/>
    </row>
    <row r="12480" spans="34:34" ht="64.5" customHeight="1" x14ac:dyDescent="0.2">
      <c r="AH12480" s="18"/>
    </row>
    <row r="12481" spans="34:34" ht="64.5" customHeight="1" x14ac:dyDescent="0.2">
      <c r="AH12481" s="18"/>
    </row>
    <row r="12482" spans="34:34" ht="64.5" customHeight="1" x14ac:dyDescent="0.2">
      <c r="AH12482" s="18"/>
    </row>
    <row r="12483" spans="34:34" ht="64.5" customHeight="1" x14ac:dyDescent="0.2">
      <c r="AH12483" s="18"/>
    </row>
    <row r="12484" spans="34:34" ht="64.5" customHeight="1" x14ac:dyDescent="0.2">
      <c r="AH12484" s="18"/>
    </row>
    <row r="12485" spans="34:34" ht="64.5" customHeight="1" x14ac:dyDescent="0.2">
      <c r="AH12485" s="18"/>
    </row>
    <row r="12486" spans="34:34" ht="64.5" customHeight="1" x14ac:dyDescent="0.2">
      <c r="AH12486" s="18"/>
    </row>
    <row r="12487" spans="34:34" ht="64.5" customHeight="1" x14ac:dyDescent="0.2">
      <c r="AH12487" s="18"/>
    </row>
    <row r="12488" spans="34:34" ht="64.5" customHeight="1" x14ac:dyDescent="0.2">
      <c r="AH12488" s="18"/>
    </row>
    <row r="12489" spans="34:34" ht="64.5" customHeight="1" x14ac:dyDescent="0.2">
      <c r="AH12489" s="18"/>
    </row>
    <row r="12490" spans="34:34" ht="64.5" customHeight="1" x14ac:dyDescent="0.2">
      <c r="AH12490" s="18"/>
    </row>
    <row r="12491" spans="34:34" ht="64.5" customHeight="1" x14ac:dyDescent="0.2">
      <c r="AH12491" s="18"/>
    </row>
    <row r="12492" spans="34:34" ht="64.5" customHeight="1" x14ac:dyDescent="0.2">
      <c r="AH12492" s="18"/>
    </row>
    <row r="12493" spans="34:34" ht="64.5" customHeight="1" x14ac:dyDescent="0.2">
      <c r="AH12493" s="18"/>
    </row>
    <row r="12494" spans="34:34" ht="64.5" customHeight="1" x14ac:dyDescent="0.2">
      <c r="AH12494" s="18"/>
    </row>
    <row r="12495" spans="34:34" ht="64.5" customHeight="1" x14ac:dyDescent="0.2">
      <c r="AH12495" s="18"/>
    </row>
    <row r="12496" spans="34:34" ht="64.5" customHeight="1" x14ac:dyDescent="0.2">
      <c r="AH12496" s="18"/>
    </row>
    <row r="12497" spans="34:34" ht="64.5" customHeight="1" x14ac:dyDescent="0.2">
      <c r="AH12497" s="18"/>
    </row>
    <row r="12498" spans="34:34" ht="64.5" customHeight="1" x14ac:dyDescent="0.2">
      <c r="AH12498" s="18"/>
    </row>
    <row r="12499" spans="34:34" ht="64.5" customHeight="1" x14ac:dyDescent="0.2">
      <c r="AH12499" s="18"/>
    </row>
    <row r="12500" spans="34:34" ht="64.5" customHeight="1" x14ac:dyDescent="0.2">
      <c r="AH12500" s="18"/>
    </row>
    <row r="12501" spans="34:34" ht="64.5" customHeight="1" x14ac:dyDescent="0.2">
      <c r="AH12501" s="18"/>
    </row>
    <row r="12502" spans="34:34" ht="64.5" customHeight="1" x14ac:dyDescent="0.2">
      <c r="AH12502" s="18"/>
    </row>
    <row r="12503" spans="34:34" ht="64.5" customHeight="1" x14ac:dyDescent="0.2">
      <c r="AH12503" s="18"/>
    </row>
    <row r="12504" spans="34:34" ht="64.5" customHeight="1" x14ac:dyDescent="0.2">
      <c r="AH12504" s="18"/>
    </row>
    <row r="12505" spans="34:34" ht="64.5" customHeight="1" x14ac:dyDescent="0.2">
      <c r="AH12505" s="18"/>
    </row>
    <row r="12506" spans="34:34" ht="64.5" customHeight="1" x14ac:dyDescent="0.2">
      <c r="AH12506" s="18"/>
    </row>
    <row r="12507" spans="34:34" ht="64.5" customHeight="1" x14ac:dyDescent="0.2">
      <c r="AH12507" s="18"/>
    </row>
    <row r="12508" spans="34:34" ht="64.5" customHeight="1" x14ac:dyDescent="0.2">
      <c r="AH12508" s="18"/>
    </row>
    <row r="12509" spans="34:34" ht="64.5" customHeight="1" x14ac:dyDescent="0.2">
      <c r="AH12509" s="18"/>
    </row>
    <row r="12510" spans="34:34" ht="64.5" customHeight="1" x14ac:dyDescent="0.2">
      <c r="AH12510" s="18"/>
    </row>
    <row r="12511" spans="34:34" ht="64.5" customHeight="1" x14ac:dyDescent="0.2">
      <c r="AH12511" s="18"/>
    </row>
    <row r="12512" spans="34:34" ht="64.5" customHeight="1" x14ac:dyDescent="0.2">
      <c r="AH12512" s="18"/>
    </row>
    <row r="12513" spans="34:34" ht="64.5" customHeight="1" x14ac:dyDescent="0.2">
      <c r="AH12513" s="18"/>
    </row>
    <row r="12514" spans="34:34" ht="64.5" customHeight="1" x14ac:dyDescent="0.2">
      <c r="AH12514" s="18"/>
    </row>
    <row r="12515" spans="34:34" ht="64.5" customHeight="1" x14ac:dyDescent="0.2">
      <c r="AH12515" s="18"/>
    </row>
    <row r="12516" spans="34:34" ht="64.5" customHeight="1" x14ac:dyDescent="0.2">
      <c r="AH12516" s="18"/>
    </row>
    <row r="12517" spans="34:34" ht="64.5" customHeight="1" x14ac:dyDescent="0.2">
      <c r="AH12517" s="18"/>
    </row>
    <row r="12518" spans="34:34" ht="64.5" customHeight="1" x14ac:dyDescent="0.2">
      <c r="AH12518" s="18"/>
    </row>
    <row r="12519" spans="34:34" ht="64.5" customHeight="1" x14ac:dyDescent="0.2">
      <c r="AH12519" s="18"/>
    </row>
    <row r="12520" spans="34:34" ht="64.5" customHeight="1" x14ac:dyDescent="0.2">
      <c r="AH12520" s="18"/>
    </row>
    <row r="12521" spans="34:34" ht="64.5" customHeight="1" x14ac:dyDescent="0.2">
      <c r="AH12521" s="18"/>
    </row>
    <row r="12522" spans="34:34" ht="64.5" customHeight="1" x14ac:dyDescent="0.2">
      <c r="AH12522" s="18"/>
    </row>
    <row r="12523" spans="34:34" ht="64.5" customHeight="1" x14ac:dyDescent="0.2">
      <c r="AH12523" s="18"/>
    </row>
    <row r="12524" spans="34:34" ht="64.5" customHeight="1" x14ac:dyDescent="0.2">
      <c r="AH12524" s="18"/>
    </row>
    <row r="12525" spans="34:34" ht="64.5" customHeight="1" x14ac:dyDescent="0.2">
      <c r="AH12525" s="18"/>
    </row>
    <row r="12526" spans="34:34" ht="64.5" customHeight="1" x14ac:dyDescent="0.2">
      <c r="AH12526" s="18"/>
    </row>
    <row r="12527" spans="34:34" ht="64.5" customHeight="1" x14ac:dyDescent="0.2">
      <c r="AH12527" s="18"/>
    </row>
    <row r="12528" spans="34:34" ht="64.5" customHeight="1" x14ac:dyDescent="0.2">
      <c r="AH12528" s="18"/>
    </row>
    <row r="12529" spans="34:34" ht="64.5" customHeight="1" x14ac:dyDescent="0.2">
      <c r="AH12529" s="18"/>
    </row>
    <row r="12530" spans="34:34" ht="64.5" customHeight="1" x14ac:dyDescent="0.2">
      <c r="AH12530" s="18"/>
    </row>
    <row r="12531" spans="34:34" ht="64.5" customHeight="1" x14ac:dyDescent="0.2">
      <c r="AH12531" s="18"/>
    </row>
    <row r="12532" spans="34:34" ht="64.5" customHeight="1" x14ac:dyDescent="0.2">
      <c r="AH12532" s="18"/>
    </row>
    <row r="12533" spans="34:34" ht="64.5" customHeight="1" x14ac:dyDescent="0.2">
      <c r="AH12533" s="18"/>
    </row>
    <row r="12534" spans="34:34" ht="64.5" customHeight="1" x14ac:dyDescent="0.2">
      <c r="AH12534" s="18"/>
    </row>
    <row r="12535" spans="34:34" ht="64.5" customHeight="1" x14ac:dyDescent="0.2">
      <c r="AH12535" s="18"/>
    </row>
    <row r="12536" spans="34:34" ht="64.5" customHeight="1" x14ac:dyDescent="0.2">
      <c r="AH12536" s="18"/>
    </row>
    <row r="12537" spans="34:34" ht="64.5" customHeight="1" x14ac:dyDescent="0.2">
      <c r="AH12537" s="18"/>
    </row>
    <row r="12538" spans="34:34" ht="64.5" customHeight="1" x14ac:dyDescent="0.2">
      <c r="AH12538" s="18"/>
    </row>
    <row r="12539" spans="34:34" ht="64.5" customHeight="1" x14ac:dyDescent="0.2">
      <c r="AH12539" s="18"/>
    </row>
    <row r="12540" spans="34:34" ht="64.5" customHeight="1" x14ac:dyDescent="0.2">
      <c r="AH12540" s="18"/>
    </row>
    <row r="12541" spans="34:34" ht="64.5" customHeight="1" x14ac:dyDescent="0.2">
      <c r="AH12541" s="18"/>
    </row>
    <row r="12542" spans="34:34" ht="64.5" customHeight="1" x14ac:dyDescent="0.2">
      <c r="AH12542" s="18"/>
    </row>
    <row r="12543" spans="34:34" ht="64.5" customHeight="1" x14ac:dyDescent="0.2">
      <c r="AH12543" s="18"/>
    </row>
    <row r="12544" spans="34:34" ht="64.5" customHeight="1" x14ac:dyDescent="0.2">
      <c r="AH12544" s="18"/>
    </row>
    <row r="12545" spans="34:34" ht="64.5" customHeight="1" x14ac:dyDescent="0.2">
      <c r="AH12545" s="18"/>
    </row>
    <row r="12546" spans="34:34" ht="64.5" customHeight="1" x14ac:dyDescent="0.2">
      <c r="AH12546" s="18"/>
    </row>
    <row r="12547" spans="34:34" ht="64.5" customHeight="1" x14ac:dyDescent="0.2">
      <c r="AH12547" s="18"/>
    </row>
    <row r="12548" spans="34:34" ht="64.5" customHeight="1" x14ac:dyDescent="0.2">
      <c r="AH12548" s="18"/>
    </row>
    <row r="12549" spans="34:34" ht="64.5" customHeight="1" x14ac:dyDescent="0.2">
      <c r="AH12549" s="18"/>
    </row>
    <row r="12550" spans="34:34" ht="64.5" customHeight="1" x14ac:dyDescent="0.2">
      <c r="AH12550" s="18"/>
    </row>
    <row r="12551" spans="34:34" ht="64.5" customHeight="1" x14ac:dyDescent="0.2">
      <c r="AH12551" s="18"/>
    </row>
    <row r="12552" spans="34:34" ht="64.5" customHeight="1" x14ac:dyDescent="0.2">
      <c r="AH12552" s="18"/>
    </row>
    <row r="12553" spans="34:34" ht="64.5" customHeight="1" x14ac:dyDescent="0.2">
      <c r="AH12553" s="18"/>
    </row>
    <row r="12554" spans="34:34" ht="64.5" customHeight="1" x14ac:dyDescent="0.2">
      <c r="AH12554" s="18"/>
    </row>
    <row r="12555" spans="34:34" ht="64.5" customHeight="1" x14ac:dyDescent="0.2">
      <c r="AH12555" s="18"/>
    </row>
    <row r="12556" spans="34:34" ht="64.5" customHeight="1" x14ac:dyDescent="0.2">
      <c r="AH12556" s="18"/>
    </row>
    <row r="12557" spans="34:34" ht="64.5" customHeight="1" x14ac:dyDescent="0.2">
      <c r="AH12557" s="18"/>
    </row>
    <row r="12558" spans="34:34" ht="64.5" customHeight="1" x14ac:dyDescent="0.2">
      <c r="AH12558" s="18"/>
    </row>
    <row r="12559" spans="34:34" ht="64.5" customHeight="1" x14ac:dyDescent="0.2">
      <c r="AH12559" s="18"/>
    </row>
    <row r="12560" spans="34:34" ht="64.5" customHeight="1" x14ac:dyDescent="0.2">
      <c r="AH12560" s="18"/>
    </row>
    <row r="12561" spans="34:34" ht="64.5" customHeight="1" x14ac:dyDescent="0.2">
      <c r="AH12561" s="18"/>
    </row>
    <row r="12562" spans="34:34" ht="64.5" customHeight="1" x14ac:dyDescent="0.2">
      <c r="AH12562" s="18"/>
    </row>
    <row r="12563" spans="34:34" ht="64.5" customHeight="1" x14ac:dyDescent="0.2">
      <c r="AH12563" s="18"/>
    </row>
    <row r="12564" spans="34:34" ht="64.5" customHeight="1" x14ac:dyDescent="0.2">
      <c r="AH12564" s="18"/>
    </row>
    <row r="12565" spans="34:34" ht="64.5" customHeight="1" x14ac:dyDescent="0.2">
      <c r="AH12565" s="18"/>
    </row>
    <row r="12566" spans="34:34" ht="64.5" customHeight="1" x14ac:dyDescent="0.2">
      <c r="AH12566" s="18"/>
    </row>
    <row r="12567" spans="34:34" ht="64.5" customHeight="1" x14ac:dyDescent="0.2">
      <c r="AH12567" s="18"/>
    </row>
    <row r="12568" spans="34:34" ht="64.5" customHeight="1" x14ac:dyDescent="0.2">
      <c r="AH12568" s="18"/>
    </row>
    <row r="12569" spans="34:34" ht="64.5" customHeight="1" x14ac:dyDescent="0.2">
      <c r="AH12569" s="18"/>
    </row>
    <row r="12570" spans="34:34" ht="64.5" customHeight="1" x14ac:dyDescent="0.2">
      <c r="AH12570" s="18"/>
    </row>
    <row r="12571" spans="34:34" ht="64.5" customHeight="1" x14ac:dyDescent="0.2">
      <c r="AH12571" s="18"/>
    </row>
    <row r="12572" spans="34:34" ht="64.5" customHeight="1" x14ac:dyDescent="0.2">
      <c r="AH12572" s="18"/>
    </row>
    <row r="12573" spans="34:34" ht="64.5" customHeight="1" x14ac:dyDescent="0.2">
      <c r="AH12573" s="18"/>
    </row>
    <row r="12574" spans="34:34" ht="64.5" customHeight="1" x14ac:dyDescent="0.2">
      <c r="AH12574" s="18"/>
    </row>
    <row r="12575" spans="34:34" ht="64.5" customHeight="1" x14ac:dyDescent="0.2">
      <c r="AH12575" s="18"/>
    </row>
    <row r="12576" spans="34:34" ht="64.5" customHeight="1" x14ac:dyDescent="0.2">
      <c r="AH12576" s="18"/>
    </row>
    <row r="12577" spans="34:34" ht="64.5" customHeight="1" x14ac:dyDescent="0.2">
      <c r="AH12577" s="18"/>
    </row>
    <row r="12578" spans="34:34" ht="64.5" customHeight="1" x14ac:dyDescent="0.2">
      <c r="AH12578" s="18"/>
    </row>
    <row r="12579" spans="34:34" ht="64.5" customHeight="1" x14ac:dyDescent="0.2">
      <c r="AH12579" s="18"/>
    </row>
    <row r="12580" spans="34:34" ht="64.5" customHeight="1" x14ac:dyDescent="0.2">
      <c r="AH12580" s="18"/>
    </row>
    <row r="12581" spans="34:34" ht="64.5" customHeight="1" x14ac:dyDescent="0.2">
      <c r="AH12581" s="18"/>
    </row>
    <row r="12582" spans="34:34" ht="64.5" customHeight="1" x14ac:dyDescent="0.2">
      <c r="AH12582" s="18"/>
    </row>
    <row r="12583" spans="34:34" ht="64.5" customHeight="1" x14ac:dyDescent="0.2">
      <c r="AH12583" s="18"/>
    </row>
    <row r="12584" spans="34:34" ht="64.5" customHeight="1" x14ac:dyDescent="0.2">
      <c r="AH12584" s="18"/>
    </row>
    <row r="12585" spans="34:34" ht="64.5" customHeight="1" x14ac:dyDescent="0.2">
      <c r="AH12585" s="18"/>
    </row>
    <row r="12586" spans="34:34" ht="64.5" customHeight="1" x14ac:dyDescent="0.2">
      <c r="AH12586" s="18"/>
    </row>
    <row r="12587" spans="34:34" ht="64.5" customHeight="1" x14ac:dyDescent="0.2">
      <c r="AH12587" s="18"/>
    </row>
    <row r="12588" spans="34:34" ht="64.5" customHeight="1" x14ac:dyDescent="0.2">
      <c r="AH12588" s="18"/>
    </row>
    <row r="12589" spans="34:34" ht="64.5" customHeight="1" x14ac:dyDescent="0.2">
      <c r="AH12589" s="18"/>
    </row>
    <row r="12590" spans="34:34" ht="64.5" customHeight="1" x14ac:dyDescent="0.2">
      <c r="AH12590" s="18"/>
    </row>
    <row r="12591" spans="34:34" ht="64.5" customHeight="1" x14ac:dyDescent="0.2">
      <c r="AH12591" s="18"/>
    </row>
    <row r="12592" spans="34:34" ht="64.5" customHeight="1" x14ac:dyDescent="0.2">
      <c r="AH12592" s="18"/>
    </row>
    <row r="12593" spans="34:34" ht="64.5" customHeight="1" x14ac:dyDescent="0.2">
      <c r="AH12593" s="18"/>
    </row>
    <row r="12594" spans="34:34" ht="64.5" customHeight="1" x14ac:dyDescent="0.2">
      <c r="AH12594" s="18"/>
    </row>
    <row r="12595" spans="34:34" ht="64.5" customHeight="1" x14ac:dyDescent="0.2">
      <c r="AH12595" s="18"/>
    </row>
    <row r="12596" spans="34:34" ht="64.5" customHeight="1" x14ac:dyDescent="0.2">
      <c r="AH12596" s="18"/>
    </row>
    <row r="12597" spans="34:34" ht="64.5" customHeight="1" x14ac:dyDescent="0.2">
      <c r="AH12597" s="18"/>
    </row>
    <row r="12598" spans="34:34" ht="64.5" customHeight="1" x14ac:dyDescent="0.2">
      <c r="AH12598" s="18"/>
    </row>
    <row r="12599" spans="34:34" ht="64.5" customHeight="1" x14ac:dyDescent="0.2">
      <c r="AH12599" s="18"/>
    </row>
    <row r="12600" spans="34:34" ht="64.5" customHeight="1" x14ac:dyDescent="0.2">
      <c r="AH12600" s="18"/>
    </row>
    <row r="12601" spans="34:34" ht="64.5" customHeight="1" x14ac:dyDescent="0.2">
      <c r="AH12601" s="18"/>
    </row>
    <row r="12602" spans="34:34" ht="64.5" customHeight="1" x14ac:dyDescent="0.2">
      <c r="AH12602" s="18"/>
    </row>
    <row r="12603" spans="34:34" ht="64.5" customHeight="1" x14ac:dyDescent="0.2">
      <c r="AH12603" s="18"/>
    </row>
    <row r="12604" spans="34:34" ht="64.5" customHeight="1" x14ac:dyDescent="0.2">
      <c r="AH12604" s="18"/>
    </row>
    <row r="12605" spans="34:34" ht="64.5" customHeight="1" x14ac:dyDescent="0.2">
      <c r="AH12605" s="18"/>
    </row>
    <row r="12606" spans="34:34" ht="64.5" customHeight="1" x14ac:dyDescent="0.2">
      <c r="AH12606" s="18"/>
    </row>
    <row r="12607" spans="34:34" ht="64.5" customHeight="1" x14ac:dyDescent="0.2">
      <c r="AH12607" s="18"/>
    </row>
  </sheetData>
  <sheetProtection algorithmName="SHA-512" hashValue="9WppKqOI9KD7lORVlxN44QBWL6HeHvry60WfnX49hIjyvOCTV//FGahMIEgZqbrUt0reBfTk8e3RS4JCrSdo9w==" saltValue="N0uv0MNL5VrbE0aBx0oyjA==" spinCount="100000" sheet="1" objects="1" scenarios="1" selectLockedCells="1" selectUnlockedCells="1"/>
  <autoFilter ref="A1:AI366" xr:uid="{00000000-0009-0000-0000-000000000000}"/>
  <pageMargins left="0.25" right="0.25" top="0.75" bottom="0.75" header="0.30000000000000004" footer="0.30000000000000004"/>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1F26B-28FF-4D77-AA6F-1428CBB7A93D}">
  <dimension ref="A1:B52"/>
  <sheetViews>
    <sheetView topLeftCell="A49" workbookViewId="0">
      <selection activeCell="B56" sqref="B56"/>
    </sheetView>
  </sheetViews>
  <sheetFormatPr baseColWidth="10" defaultColWidth="8.83203125" defaultRowHeight="15" x14ac:dyDescent="0.2"/>
  <cols>
    <col min="1" max="1" width="30.33203125" style="152" customWidth="1"/>
    <col min="2" max="2" width="83.1640625" style="237" customWidth="1"/>
  </cols>
  <sheetData>
    <row r="1" spans="1:2" ht="16" x14ac:dyDescent="0.2">
      <c r="A1" s="235" t="s">
        <v>3191</v>
      </c>
      <c r="B1" s="236" t="s">
        <v>3189</v>
      </c>
    </row>
    <row r="2" spans="1:2" ht="16" x14ac:dyDescent="0.2">
      <c r="A2" s="152" t="s">
        <v>3190</v>
      </c>
      <c r="B2" s="237" t="s">
        <v>3212</v>
      </c>
    </row>
    <row r="3" spans="1:2" ht="16" x14ac:dyDescent="0.2">
      <c r="A3" s="152" t="s">
        <v>3190</v>
      </c>
      <c r="B3" s="237" t="s">
        <v>3213</v>
      </c>
    </row>
    <row r="4" spans="1:2" ht="32" x14ac:dyDescent="0.2">
      <c r="A4" s="152" t="s">
        <v>3190</v>
      </c>
      <c r="B4" s="237" t="s">
        <v>3214</v>
      </c>
    </row>
    <row r="5" spans="1:2" ht="32" x14ac:dyDescent="0.2">
      <c r="A5" s="152" t="s">
        <v>3190</v>
      </c>
      <c r="B5" s="237" t="s">
        <v>3215</v>
      </c>
    </row>
    <row r="6" spans="1:2" ht="48" x14ac:dyDescent="0.2">
      <c r="A6" s="152" t="s">
        <v>3190</v>
      </c>
      <c r="B6" s="238" t="s">
        <v>3216</v>
      </c>
    </row>
    <row r="7" spans="1:2" ht="64" x14ac:dyDescent="0.2">
      <c r="A7" s="152" t="s">
        <v>3190</v>
      </c>
      <c r="B7" s="237" t="s">
        <v>3217</v>
      </c>
    </row>
    <row r="8" spans="1:2" ht="32" x14ac:dyDescent="0.2">
      <c r="A8" s="152" t="s">
        <v>3190</v>
      </c>
      <c r="B8" s="237" t="s">
        <v>3218</v>
      </c>
    </row>
    <row r="9" spans="1:2" ht="32" x14ac:dyDescent="0.2">
      <c r="A9" s="152" t="s">
        <v>3190</v>
      </c>
      <c r="B9" s="237" t="s">
        <v>3219</v>
      </c>
    </row>
    <row r="10" spans="1:2" ht="16" x14ac:dyDescent="0.2">
      <c r="A10" s="152" t="s">
        <v>3190</v>
      </c>
      <c r="B10" s="239" t="s">
        <v>3207</v>
      </c>
    </row>
    <row r="11" spans="1:2" ht="32" x14ac:dyDescent="0.2">
      <c r="A11" s="152" t="s">
        <v>3190</v>
      </c>
      <c r="B11" s="237" t="s">
        <v>3220</v>
      </c>
    </row>
    <row r="12" spans="1:2" ht="16" x14ac:dyDescent="0.2">
      <c r="A12" s="152" t="s">
        <v>3190</v>
      </c>
      <c r="B12" s="237" t="s">
        <v>3221</v>
      </c>
    </row>
    <row r="13" spans="1:2" ht="32" x14ac:dyDescent="0.2">
      <c r="A13" s="152" t="s">
        <v>3190</v>
      </c>
      <c r="B13" s="237" t="s">
        <v>3222</v>
      </c>
    </row>
    <row r="14" spans="1:2" ht="48" x14ac:dyDescent="0.2">
      <c r="A14" s="152" t="s">
        <v>3190</v>
      </c>
      <c r="B14" s="237" t="s">
        <v>3223</v>
      </c>
    </row>
    <row r="15" spans="1:2" s="177" customFormat="1" ht="32" x14ac:dyDescent="0.2">
      <c r="A15" s="247" t="s">
        <v>3190</v>
      </c>
      <c r="B15" s="242" t="s">
        <v>3241</v>
      </c>
    </row>
    <row r="16" spans="1:2" ht="32" x14ac:dyDescent="0.2">
      <c r="A16" s="18" t="s">
        <v>3192</v>
      </c>
      <c r="B16" s="237" t="s">
        <v>3224</v>
      </c>
    </row>
    <row r="17" spans="1:2" ht="64" x14ac:dyDescent="0.2">
      <c r="A17" s="18" t="s">
        <v>3192</v>
      </c>
      <c r="B17" s="237" t="s">
        <v>3225</v>
      </c>
    </row>
    <row r="18" spans="1:2" ht="64" x14ac:dyDescent="0.2">
      <c r="A18" s="18" t="s">
        <v>3192</v>
      </c>
      <c r="B18" s="239" t="s">
        <v>3226</v>
      </c>
    </row>
    <row r="19" spans="1:2" ht="80" x14ac:dyDescent="0.2">
      <c r="A19" s="152" t="s">
        <v>3193</v>
      </c>
      <c r="B19" s="240" t="s">
        <v>3227</v>
      </c>
    </row>
    <row r="20" spans="1:2" ht="16" x14ac:dyDescent="0.2">
      <c r="A20" s="152" t="s">
        <v>257</v>
      </c>
      <c r="B20" s="237" t="s">
        <v>3194</v>
      </c>
    </row>
    <row r="21" spans="1:2" ht="16" x14ac:dyDescent="0.2">
      <c r="A21" s="152" t="s">
        <v>257</v>
      </c>
      <c r="B21" s="237" t="s">
        <v>3197</v>
      </c>
    </row>
    <row r="22" spans="1:2" ht="48" x14ac:dyDescent="0.2">
      <c r="A22" s="152" t="s">
        <v>257</v>
      </c>
      <c r="B22" s="237" t="s">
        <v>3198</v>
      </c>
    </row>
    <row r="23" spans="1:2" ht="16" x14ac:dyDescent="0.2">
      <c r="A23" s="152" t="s">
        <v>257</v>
      </c>
      <c r="B23" s="237" t="s">
        <v>3199</v>
      </c>
    </row>
    <row r="24" spans="1:2" ht="64" x14ac:dyDescent="0.2">
      <c r="A24" s="152" t="s">
        <v>2794</v>
      </c>
      <c r="B24" s="242" t="s">
        <v>3243</v>
      </c>
    </row>
    <row r="25" spans="1:2" ht="64" x14ac:dyDescent="0.2">
      <c r="A25" s="152" t="s">
        <v>2794</v>
      </c>
      <c r="B25" s="237" t="s">
        <v>3242</v>
      </c>
    </row>
    <row r="26" spans="1:2" ht="80" x14ac:dyDescent="0.2">
      <c r="A26" s="152" t="s">
        <v>2794</v>
      </c>
      <c r="B26" s="237" t="s">
        <v>3228</v>
      </c>
    </row>
    <row r="27" spans="1:2" ht="32" x14ac:dyDescent="0.2">
      <c r="A27" s="152" t="s">
        <v>2794</v>
      </c>
      <c r="B27" s="237" t="s">
        <v>3229</v>
      </c>
    </row>
    <row r="28" spans="1:2" ht="16" x14ac:dyDescent="0.2">
      <c r="A28" s="152" t="s">
        <v>2794</v>
      </c>
      <c r="B28" s="237" t="s">
        <v>3230</v>
      </c>
    </row>
    <row r="29" spans="1:2" ht="96" x14ac:dyDescent="0.2">
      <c r="A29" s="152" t="s">
        <v>2794</v>
      </c>
      <c r="B29" s="237" t="s">
        <v>3231</v>
      </c>
    </row>
    <row r="30" spans="1:2" ht="32" x14ac:dyDescent="0.2">
      <c r="A30" s="152" t="s">
        <v>2794</v>
      </c>
      <c r="B30" s="237" t="s">
        <v>3232</v>
      </c>
    </row>
    <row r="31" spans="1:2" ht="48" x14ac:dyDescent="0.2">
      <c r="A31" s="152" t="s">
        <v>2794</v>
      </c>
      <c r="B31" s="237" t="s">
        <v>3233</v>
      </c>
    </row>
    <row r="32" spans="1:2" ht="48" x14ac:dyDescent="0.2">
      <c r="A32" s="152" t="s">
        <v>2794</v>
      </c>
      <c r="B32" s="237" t="s">
        <v>3234</v>
      </c>
    </row>
    <row r="33" spans="1:2" ht="16" x14ac:dyDescent="0.2">
      <c r="A33" s="152" t="s">
        <v>2794</v>
      </c>
      <c r="B33" s="237" t="s">
        <v>3235</v>
      </c>
    </row>
    <row r="34" spans="1:2" ht="96" x14ac:dyDescent="0.2">
      <c r="A34" s="152" t="s">
        <v>2794</v>
      </c>
      <c r="B34" s="237" t="s">
        <v>3236</v>
      </c>
    </row>
    <row r="35" spans="1:2" ht="48" x14ac:dyDescent="0.2">
      <c r="A35" s="152" t="s">
        <v>2794</v>
      </c>
      <c r="B35" s="237" t="s">
        <v>3237</v>
      </c>
    </row>
    <row r="36" spans="1:2" ht="16" x14ac:dyDescent="0.2">
      <c r="A36" s="152" t="s">
        <v>2794</v>
      </c>
      <c r="B36" s="237" t="s">
        <v>3238</v>
      </c>
    </row>
    <row r="37" spans="1:2" ht="48" x14ac:dyDescent="0.2">
      <c r="A37" s="152" t="s">
        <v>2034</v>
      </c>
      <c r="B37" s="237" t="s">
        <v>3200</v>
      </c>
    </row>
    <row r="38" spans="1:2" ht="32" x14ac:dyDescent="0.2">
      <c r="A38" s="152" t="s">
        <v>2034</v>
      </c>
      <c r="B38" s="237" t="s">
        <v>3201</v>
      </c>
    </row>
    <row r="39" spans="1:2" ht="48" x14ac:dyDescent="0.2">
      <c r="A39" s="152" t="s">
        <v>2034</v>
      </c>
      <c r="B39" s="237" t="s">
        <v>3209</v>
      </c>
    </row>
    <row r="40" spans="1:2" ht="32" x14ac:dyDescent="0.2">
      <c r="A40" s="152" t="s">
        <v>2034</v>
      </c>
      <c r="B40" s="237" t="s">
        <v>3210</v>
      </c>
    </row>
    <row r="41" spans="1:2" ht="32" x14ac:dyDescent="0.2">
      <c r="A41" s="152" t="s">
        <v>2034</v>
      </c>
      <c r="B41" s="239" t="s">
        <v>3211</v>
      </c>
    </row>
    <row r="42" spans="1:2" ht="80" x14ac:dyDescent="0.2">
      <c r="A42" s="152" t="s">
        <v>2034</v>
      </c>
      <c r="B42" s="239" t="s">
        <v>3195</v>
      </c>
    </row>
    <row r="43" spans="1:2" ht="128" x14ac:dyDescent="0.2">
      <c r="A43" s="152" t="s">
        <v>2172</v>
      </c>
      <c r="B43" s="237" t="s">
        <v>3202</v>
      </c>
    </row>
    <row r="44" spans="1:2" ht="64" x14ac:dyDescent="0.2">
      <c r="A44" s="152" t="s">
        <v>2172</v>
      </c>
      <c r="B44" s="239" t="s">
        <v>3203</v>
      </c>
    </row>
    <row r="45" spans="1:2" s="177" customFormat="1" ht="64" x14ac:dyDescent="0.2">
      <c r="A45" s="247" t="s">
        <v>2172</v>
      </c>
      <c r="B45" s="246" t="s">
        <v>3244</v>
      </c>
    </row>
    <row r="46" spans="1:2" s="177" customFormat="1" ht="48" x14ac:dyDescent="0.2">
      <c r="A46" s="247" t="s">
        <v>2172</v>
      </c>
      <c r="B46" s="246" t="s">
        <v>3245</v>
      </c>
    </row>
    <row r="47" spans="1:2" ht="96" x14ac:dyDescent="0.2">
      <c r="A47" s="152" t="s">
        <v>3196</v>
      </c>
      <c r="B47" s="239" t="s">
        <v>3204</v>
      </c>
    </row>
    <row r="48" spans="1:2" ht="48" x14ac:dyDescent="0.2">
      <c r="A48" s="152" t="s">
        <v>3196</v>
      </c>
      <c r="B48" s="239" t="s">
        <v>3205</v>
      </c>
    </row>
    <row r="49" spans="1:2" ht="64" x14ac:dyDescent="0.2">
      <c r="A49" s="152" t="s">
        <v>3196</v>
      </c>
      <c r="B49" s="239" t="s">
        <v>3206</v>
      </c>
    </row>
    <row r="50" spans="1:2" ht="16" x14ac:dyDescent="0.2">
      <c r="A50" s="152" t="s">
        <v>1631</v>
      </c>
      <c r="B50" s="237" t="s">
        <v>3239</v>
      </c>
    </row>
    <row r="51" spans="1:2" ht="16" x14ac:dyDescent="0.2">
      <c r="A51" s="152" t="s">
        <v>1496</v>
      </c>
      <c r="B51" s="242" t="s">
        <v>3240</v>
      </c>
    </row>
    <row r="52" spans="1:2" ht="16" x14ac:dyDescent="0.2">
      <c r="A52" s="152" t="s">
        <v>102</v>
      </c>
      <c r="B52" s="237" t="s">
        <v>3247</v>
      </c>
    </row>
  </sheetData>
  <sheetProtection algorithmName="SHA-512" hashValue="lderLryTADzh7gxhCLOUSGrt9VAsN0dy/P7qi7LRCmY/jzC8ypEaFUHsYi/9ZpVINeL5bMfsHOWmp9E6hAgxcA==" saltValue="dUViBDH5ILmqy0GtKuD1Ww==" spinCount="100000" sheet="1" objects="1" scenarios="1" selectLockedCells="1" selectUnlockedCells="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63"/>
  <sheetViews>
    <sheetView topLeftCell="A11" workbookViewId="0"/>
  </sheetViews>
  <sheetFormatPr baseColWidth="10" defaultColWidth="8.83203125" defaultRowHeight="15" x14ac:dyDescent="0.2"/>
  <cols>
    <col min="1" max="1" width="11" style="23" customWidth="1"/>
    <col min="2" max="2" width="26.33203125" style="59" customWidth="1"/>
    <col min="3" max="3" width="29.5" style="59" customWidth="1"/>
    <col min="4" max="4" width="45.5" style="131" customWidth="1"/>
    <col min="5" max="5" width="46.5" style="59" customWidth="1"/>
    <col min="6" max="7" width="83" style="59" customWidth="1"/>
    <col min="8" max="10" width="37.5" style="59" customWidth="1"/>
    <col min="11" max="11" width="34.6640625" style="59" customWidth="1"/>
    <col min="12" max="12" width="30.5" style="59" customWidth="1"/>
    <col min="13" max="105" width="8.6640625" customWidth="1"/>
    <col min="106" max="245" width="8.6640625" style="23" customWidth="1"/>
    <col min="246" max="246" width="9.6640625" style="23" customWidth="1"/>
    <col min="247" max="247" width="12.5" style="23" customWidth="1"/>
    <col min="248" max="248" width="17.6640625" style="23" customWidth="1"/>
    <col min="249" max="249" width="18.6640625" style="23" customWidth="1"/>
    <col min="250" max="250" width="21.5" style="23" customWidth="1"/>
    <col min="251" max="251" width="25.6640625" style="23" customWidth="1"/>
    <col min="252" max="252" width="22.5" style="23" customWidth="1"/>
    <col min="253" max="253" width="19.33203125" style="23" customWidth="1"/>
    <col min="254" max="254" width="16" style="23" customWidth="1"/>
    <col min="255" max="255" width="19.5" style="23" customWidth="1"/>
    <col min="256" max="256" width="20.5" style="23" customWidth="1"/>
    <col min="257" max="257" width="23.6640625" style="23" customWidth="1"/>
    <col min="258" max="258" width="18.5" style="23" customWidth="1"/>
    <col min="259" max="260" width="17.33203125" style="23" customWidth="1"/>
    <col min="261" max="501" width="8.6640625" style="23" customWidth="1"/>
    <col min="502" max="502" width="9.6640625" style="23" customWidth="1"/>
    <col min="503" max="503" width="12.5" style="23" customWidth="1"/>
    <col min="504" max="504" width="17.6640625" style="23" customWidth="1"/>
    <col min="505" max="505" width="18.6640625" style="23" customWidth="1"/>
    <col min="506" max="506" width="21.5" style="23" customWidth="1"/>
    <col min="507" max="507" width="25.6640625" style="23" customWidth="1"/>
    <col min="508" max="508" width="22.5" style="23" customWidth="1"/>
    <col min="509" max="509" width="19.33203125" style="23" customWidth="1"/>
    <col min="510" max="510" width="16" style="23" customWidth="1"/>
    <col min="511" max="511" width="19.5" style="23" customWidth="1"/>
    <col min="512" max="512" width="20.5" style="23" customWidth="1"/>
    <col min="513" max="513" width="23.6640625" style="23" customWidth="1"/>
    <col min="514" max="514" width="18.5" style="23" customWidth="1"/>
    <col min="515" max="516" width="17.33203125" style="23" customWidth="1"/>
    <col min="517" max="757" width="8.6640625" style="23" customWidth="1"/>
    <col min="758" max="758" width="9.6640625" style="23" customWidth="1"/>
    <col min="759" max="759" width="12.5" style="23" customWidth="1"/>
    <col min="760" max="760" width="17.6640625" style="23" customWidth="1"/>
    <col min="761" max="761" width="18.6640625" style="23" customWidth="1"/>
    <col min="762" max="762" width="21.5" style="23" customWidth="1"/>
    <col min="763" max="763" width="25.6640625" style="23" customWidth="1"/>
    <col min="764" max="764" width="22.5" style="23" customWidth="1"/>
    <col min="765" max="765" width="19.33203125" style="23" customWidth="1"/>
    <col min="766" max="766" width="16" style="23" customWidth="1"/>
    <col min="767" max="767" width="19.5" style="23" customWidth="1"/>
    <col min="768" max="768" width="20.5" style="23" customWidth="1"/>
    <col min="769" max="769" width="23.6640625" style="23" customWidth="1"/>
    <col min="770" max="770" width="18.5" style="23" customWidth="1"/>
    <col min="771" max="772" width="17.33203125" style="23" customWidth="1"/>
    <col min="773" max="1013" width="8.6640625" style="23" customWidth="1"/>
    <col min="1014" max="1014" width="9.6640625" style="23" customWidth="1"/>
    <col min="1015" max="1015" width="12.5" style="23" customWidth="1"/>
    <col min="1016" max="1016" width="17.6640625" style="23" customWidth="1"/>
    <col min="1017" max="1017" width="18.6640625" style="23" customWidth="1"/>
    <col min="1018" max="1018" width="21.5" style="23" customWidth="1"/>
    <col min="1019" max="1019" width="25.6640625" style="23" customWidth="1"/>
    <col min="1020" max="1020" width="22.5" style="23" customWidth="1"/>
    <col min="1021" max="1021" width="19.33203125" style="23" customWidth="1"/>
    <col min="1022" max="1022" width="16" style="23" customWidth="1"/>
    <col min="1023" max="1023" width="19.5" style="23" customWidth="1"/>
    <col min="1024" max="1024" width="20.5" style="23" customWidth="1"/>
    <col min="1025" max="1025" width="23.6640625" style="23" customWidth="1"/>
    <col min="1026" max="1026" width="18.5" style="23" customWidth="1"/>
    <col min="1027" max="1028" width="17.33203125" style="23" customWidth="1"/>
    <col min="1029" max="1269" width="8.6640625" style="23" customWidth="1"/>
    <col min="1270" max="1270" width="9.6640625" style="23" customWidth="1"/>
    <col min="1271" max="1271" width="12.5" style="23" customWidth="1"/>
    <col min="1272" max="1272" width="17.6640625" style="23" customWidth="1"/>
    <col min="1273" max="1273" width="18.6640625" style="23" customWidth="1"/>
    <col min="1274" max="1274" width="21.5" style="23" customWidth="1"/>
    <col min="1275" max="1275" width="25.6640625" style="23" customWidth="1"/>
    <col min="1276" max="1276" width="22.5" style="23" customWidth="1"/>
    <col min="1277" max="1277" width="19.33203125" style="23" customWidth="1"/>
    <col min="1278" max="1278" width="16" style="23" customWidth="1"/>
    <col min="1279" max="1279" width="19.5" style="23" customWidth="1"/>
    <col min="1280" max="1280" width="20.5" style="23" customWidth="1"/>
    <col min="1281" max="1281" width="23.6640625" style="23" customWidth="1"/>
    <col min="1282" max="1282" width="18.5" style="23" customWidth="1"/>
    <col min="1283" max="1284" width="17.33203125" style="23" customWidth="1"/>
    <col min="1285" max="1525" width="8.6640625" style="23" customWidth="1"/>
    <col min="1526" max="1526" width="9.6640625" style="23" customWidth="1"/>
    <col min="1527" max="1527" width="12.5" style="23" customWidth="1"/>
    <col min="1528" max="1528" width="17.6640625" style="23" customWidth="1"/>
    <col min="1529" max="1529" width="18.6640625" style="23" customWidth="1"/>
    <col min="1530" max="1530" width="21.5" style="23" customWidth="1"/>
    <col min="1531" max="1531" width="25.6640625" style="23" customWidth="1"/>
    <col min="1532" max="1532" width="22.5" style="23" customWidth="1"/>
    <col min="1533" max="1533" width="19.33203125" style="23" customWidth="1"/>
    <col min="1534" max="1534" width="16" style="23" customWidth="1"/>
    <col min="1535" max="1535" width="19.5" style="23" customWidth="1"/>
    <col min="1536" max="1536" width="20.5" style="23" customWidth="1"/>
    <col min="1537" max="1537" width="23.6640625" style="23" customWidth="1"/>
    <col min="1538" max="1538" width="18.5" style="23" customWidth="1"/>
    <col min="1539" max="1540" width="17.33203125" style="23" customWidth="1"/>
    <col min="1541" max="1781" width="8.6640625" style="23" customWidth="1"/>
    <col min="1782" max="1782" width="9.6640625" style="23" customWidth="1"/>
    <col min="1783" max="1783" width="12.5" style="23" customWidth="1"/>
    <col min="1784" max="1784" width="17.6640625" style="23" customWidth="1"/>
    <col min="1785" max="1785" width="18.6640625" style="23" customWidth="1"/>
    <col min="1786" max="1786" width="21.5" style="23" customWidth="1"/>
    <col min="1787" max="1787" width="25.6640625" style="23" customWidth="1"/>
    <col min="1788" max="1788" width="22.5" style="23" customWidth="1"/>
    <col min="1789" max="1789" width="19.33203125" style="23" customWidth="1"/>
    <col min="1790" max="1790" width="16" style="23" customWidth="1"/>
    <col min="1791" max="1791" width="19.5" style="23" customWidth="1"/>
    <col min="1792" max="1792" width="20.5" style="23" customWidth="1"/>
    <col min="1793" max="1793" width="23.6640625" style="23" customWidth="1"/>
    <col min="1794" max="1794" width="18.5" style="23" customWidth="1"/>
    <col min="1795" max="1796" width="17.33203125" style="23" customWidth="1"/>
    <col min="1797" max="2037" width="8.6640625" style="23" customWidth="1"/>
    <col min="2038" max="2038" width="9.6640625" style="23" customWidth="1"/>
    <col min="2039" max="2039" width="12.5" style="23" customWidth="1"/>
    <col min="2040" max="2040" width="17.6640625" style="23" customWidth="1"/>
    <col min="2041" max="2041" width="18.6640625" style="23" customWidth="1"/>
    <col min="2042" max="2042" width="21.5" style="23" customWidth="1"/>
    <col min="2043" max="2043" width="25.6640625" style="23" customWidth="1"/>
    <col min="2044" max="2044" width="22.5" style="23" customWidth="1"/>
    <col min="2045" max="2045" width="19.33203125" style="23" customWidth="1"/>
    <col min="2046" max="2046" width="16" style="23" customWidth="1"/>
    <col min="2047" max="2047" width="19.5" style="23" customWidth="1"/>
    <col min="2048" max="2048" width="20.5" style="23" customWidth="1"/>
    <col min="2049" max="2049" width="23.6640625" style="23" customWidth="1"/>
    <col min="2050" max="2050" width="18.5" style="23" customWidth="1"/>
    <col min="2051" max="2052" width="17.33203125" style="23" customWidth="1"/>
    <col min="2053" max="2293" width="8.6640625" style="23" customWidth="1"/>
    <col min="2294" max="2294" width="9.6640625" style="23" customWidth="1"/>
    <col min="2295" max="2295" width="12.5" style="23" customWidth="1"/>
    <col min="2296" max="2296" width="17.6640625" style="23" customWidth="1"/>
    <col min="2297" max="2297" width="18.6640625" style="23" customWidth="1"/>
    <col min="2298" max="2298" width="21.5" style="23" customWidth="1"/>
    <col min="2299" max="2299" width="25.6640625" style="23" customWidth="1"/>
    <col min="2300" max="2300" width="22.5" style="23" customWidth="1"/>
    <col min="2301" max="2301" width="19.33203125" style="23" customWidth="1"/>
    <col min="2302" max="2302" width="16" style="23" customWidth="1"/>
    <col min="2303" max="2303" width="19.5" style="23" customWidth="1"/>
    <col min="2304" max="2304" width="20.5" style="23" customWidth="1"/>
    <col min="2305" max="2305" width="23.6640625" style="23" customWidth="1"/>
    <col min="2306" max="2306" width="18.5" style="23" customWidth="1"/>
    <col min="2307" max="2308" width="17.33203125" style="23" customWidth="1"/>
    <col min="2309" max="2549" width="8.6640625" style="23" customWidth="1"/>
    <col min="2550" max="2550" width="9.6640625" style="23" customWidth="1"/>
    <col min="2551" max="2551" width="12.5" style="23" customWidth="1"/>
    <col min="2552" max="2552" width="17.6640625" style="23" customWidth="1"/>
    <col min="2553" max="2553" width="18.6640625" style="23" customWidth="1"/>
    <col min="2554" max="2554" width="21.5" style="23" customWidth="1"/>
    <col min="2555" max="2555" width="25.6640625" style="23" customWidth="1"/>
    <col min="2556" max="2556" width="22.5" style="23" customWidth="1"/>
    <col min="2557" max="2557" width="19.33203125" style="23" customWidth="1"/>
    <col min="2558" max="2558" width="16" style="23" customWidth="1"/>
    <col min="2559" max="2559" width="19.5" style="23" customWidth="1"/>
    <col min="2560" max="2560" width="20.5" style="23" customWidth="1"/>
    <col min="2561" max="2561" width="23.6640625" style="23" customWidth="1"/>
    <col min="2562" max="2562" width="18.5" style="23" customWidth="1"/>
    <col min="2563" max="2564" width="17.33203125" style="23" customWidth="1"/>
    <col min="2565" max="2805" width="8.6640625" style="23" customWidth="1"/>
    <col min="2806" max="2806" width="9.6640625" style="23" customWidth="1"/>
    <col min="2807" max="2807" width="12.5" style="23" customWidth="1"/>
    <col min="2808" max="2808" width="17.6640625" style="23" customWidth="1"/>
    <col min="2809" max="2809" width="18.6640625" style="23" customWidth="1"/>
    <col min="2810" max="2810" width="21.5" style="23" customWidth="1"/>
    <col min="2811" max="2811" width="25.6640625" style="23" customWidth="1"/>
    <col min="2812" max="2812" width="22.5" style="23" customWidth="1"/>
    <col min="2813" max="2813" width="19.33203125" style="23" customWidth="1"/>
    <col min="2814" max="2814" width="16" style="23" customWidth="1"/>
    <col min="2815" max="2815" width="19.5" style="23" customWidth="1"/>
    <col min="2816" max="2816" width="20.5" style="23" customWidth="1"/>
    <col min="2817" max="2817" width="23.6640625" style="23" customWidth="1"/>
    <col min="2818" max="2818" width="18.5" style="23" customWidth="1"/>
    <col min="2819" max="2820" width="17.33203125" style="23" customWidth="1"/>
    <col min="2821" max="3061" width="8.6640625" style="23" customWidth="1"/>
    <col min="3062" max="3062" width="9.6640625" style="23" customWidth="1"/>
    <col min="3063" max="3063" width="12.5" style="23" customWidth="1"/>
    <col min="3064" max="3064" width="17.6640625" style="23" customWidth="1"/>
    <col min="3065" max="3065" width="18.6640625" style="23" customWidth="1"/>
    <col min="3066" max="3066" width="21.5" style="23" customWidth="1"/>
    <col min="3067" max="3067" width="25.6640625" style="23" customWidth="1"/>
    <col min="3068" max="3068" width="22.5" style="23" customWidth="1"/>
    <col min="3069" max="3069" width="19.33203125" style="23" customWidth="1"/>
    <col min="3070" max="3070" width="16" style="23" customWidth="1"/>
    <col min="3071" max="3071" width="19.5" style="23" customWidth="1"/>
    <col min="3072" max="3072" width="20.5" style="23" customWidth="1"/>
    <col min="3073" max="3073" width="23.6640625" style="23" customWidth="1"/>
    <col min="3074" max="3074" width="18.5" style="23" customWidth="1"/>
    <col min="3075" max="3076" width="17.33203125" style="23" customWidth="1"/>
    <col min="3077" max="3317" width="8.6640625" style="23" customWidth="1"/>
    <col min="3318" max="3318" width="9.6640625" style="23" customWidth="1"/>
    <col min="3319" max="3319" width="12.5" style="23" customWidth="1"/>
    <col min="3320" max="3320" width="17.6640625" style="23" customWidth="1"/>
    <col min="3321" max="3321" width="18.6640625" style="23" customWidth="1"/>
    <col min="3322" max="3322" width="21.5" style="23" customWidth="1"/>
    <col min="3323" max="3323" width="25.6640625" style="23" customWidth="1"/>
    <col min="3324" max="3324" width="22.5" style="23" customWidth="1"/>
    <col min="3325" max="3325" width="19.33203125" style="23" customWidth="1"/>
    <col min="3326" max="3326" width="16" style="23" customWidth="1"/>
    <col min="3327" max="3327" width="19.5" style="23" customWidth="1"/>
    <col min="3328" max="3328" width="20.5" style="23" customWidth="1"/>
    <col min="3329" max="3329" width="23.6640625" style="23" customWidth="1"/>
    <col min="3330" max="3330" width="18.5" style="23" customWidth="1"/>
    <col min="3331" max="3332" width="17.33203125" style="23" customWidth="1"/>
    <col min="3333" max="3573" width="8.6640625" style="23" customWidth="1"/>
    <col min="3574" max="3574" width="9.6640625" style="23" customWidth="1"/>
    <col min="3575" max="3575" width="12.5" style="23" customWidth="1"/>
    <col min="3576" max="3576" width="17.6640625" style="23" customWidth="1"/>
    <col min="3577" max="3577" width="18.6640625" style="23" customWidth="1"/>
    <col min="3578" max="3578" width="21.5" style="23" customWidth="1"/>
    <col min="3579" max="3579" width="25.6640625" style="23" customWidth="1"/>
    <col min="3580" max="3580" width="22.5" style="23" customWidth="1"/>
    <col min="3581" max="3581" width="19.33203125" style="23" customWidth="1"/>
    <col min="3582" max="3582" width="16" style="23" customWidth="1"/>
    <col min="3583" max="3583" width="19.5" style="23" customWidth="1"/>
    <col min="3584" max="3584" width="20.5" style="23" customWidth="1"/>
    <col min="3585" max="3585" width="23.6640625" style="23" customWidth="1"/>
    <col min="3586" max="3586" width="18.5" style="23" customWidth="1"/>
    <col min="3587" max="3588" width="17.33203125" style="23" customWidth="1"/>
    <col min="3589" max="3829" width="8.6640625" style="23" customWidth="1"/>
    <col min="3830" max="3830" width="9.6640625" style="23" customWidth="1"/>
    <col min="3831" max="3831" width="12.5" style="23" customWidth="1"/>
    <col min="3832" max="3832" width="17.6640625" style="23" customWidth="1"/>
    <col min="3833" max="3833" width="18.6640625" style="23" customWidth="1"/>
    <col min="3834" max="3834" width="21.5" style="23" customWidth="1"/>
    <col min="3835" max="3835" width="25.6640625" style="23" customWidth="1"/>
    <col min="3836" max="3836" width="22.5" style="23" customWidth="1"/>
    <col min="3837" max="3837" width="19.33203125" style="23" customWidth="1"/>
    <col min="3838" max="3838" width="16" style="23" customWidth="1"/>
    <col min="3839" max="3839" width="19.5" style="23" customWidth="1"/>
    <col min="3840" max="3840" width="20.5" style="23" customWidth="1"/>
    <col min="3841" max="3841" width="23.6640625" style="23" customWidth="1"/>
    <col min="3842" max="3842" width="18.5" style="23" customWidth="1"/>
    <col min="3843" max="3844" width="17.33203125" style="23" customWidth="1"/>
    <col min="3845" max="4085" width="8.6640625" style="23" customWidth="1"/>
    <col min="4086" max="4086" width="9.6640625" style="23" customWidth="1"/>
    <col min="4087" max="4087" width="12.5" style="23" customWidth="1"/>
    <col min="4088" max="4088" width="17.6640625" style="23" customWidth="1"/>
    <col min="4089" max="4089" width="18.6640625" style="23" customWidth="1"/>
    <col min="4090" max="4090" width="21.5" style="23" customWidth="1"/>
    <col min="4091" max="4091" width="25.6640625" style="23" customWidth="1"/>
    <col min="4092" max="4092" width="22.5" style="23" customWidth="1"/>
    <col min="4093" max="4093" width="19.33203125" style="23" customWidth="1"/>
    <col min="4094" max="4094" width="16" style="23" customWidth="1"/>
    <col min="4095" max="4095" width="19.5" style="23" customWidth="1"/>
    <col min="4096" max="4096" width="20.5" style="23" customWidth="1"/>
    <col min="4097" max="4097" width="23.6640625" style="23" customWidth="1"/>
    <col min="4098" max="4098" width="18.5" style="23" customWidth="1"/>
    <col min="4099" max="4100" width="17.33203125" style="23" customWidth="1"/>
    <col min="4101" max="4341" width="8.6640625" style="23" customWidth="1"/>
    <col min="4342" max="4342" width="9.6640625" style="23" customWidth="1"/>
    <col min="4343" max="4343" width="12.5" style="23" customWidth="1"/>
    <col min="4344" max="4344" width="17.6640625" style="23" customWidth="1"/>
    <col min="4345" max="4345" width="18.6640625" style="23" customWidth="1"/>
    <col min="4346" max="4346" width="21.5" style="23" customWidth="1"/>
    <col min="4347" max="4347" width="25.6640625" style="23" customWidth="1"/>
    <col min="4348" max="4348" width="22.5" style="23" customWidth="1"/>
    <col min="4349" max="4349" width="19.33203125" style="23" customWidth="1"/>
    <col min="4350" max="4350" width="16" style="23" customWidth="1"/>
    <col min="4351" max="4351" width="19.5" style="23" customWidth="1"/>
    <col min="4352" max="4352" width="20.5" style="23" customWidth="1"/>
    <col min="4353" max="4353" width="23.6640625" style="23" customWidth="1"/>
    <col min="4354" max="4354" width="18.5" style="23" customWidth="1"/>
    <col min="4355" max="4356" width="17.33203125" style="23" customWidth="1"/>
    <col min="4357" max="4597" width="8.6640625" style="23" customWidth="1"/>
    <col min="4598" max="4598" width="9.6640625" style="23" customWidth="1"/>
    <col min="4599" max="4599" width="12.5" style="23" customWidth="1"/>
    <col min="4600" max="4600" width="17.6640625" style="23" customWidth="1"/>
    <col min="4601" max="4601" width="18.6640625" style="23" customWidth="1"/>
    <col min="4602" max="4602" width="21.5" style="23" customWidth="1"/>
    <col min="4603" max="4603" width="25.6640625" style="23" customWidth="1"/>
    <col min="4604" max="4604" width="22.5" style="23" customWidth="1"/>
    <col min="4605" max="4605" width="19.33203125" style="23" customWidth="1"/>
    <col min="4606" max="4606" width="16" style="23" customWidth="1"/>
    <col min="4607" max="4607" width="19.5" style="23" customWidth="1"/>
    <col min="4608" max="4608" width="20.5" style="23" customWidth="1"/>
    <col min="4609" max="4609" width="23.6640625" style="23" customWidth="1"/>
    <col min="4610" max="4610" width="18.5" style="23" customWidth="1"/>
    <col min="4611" max="4612" width="17.33203125" style="23" customWidth="1"/>
    <col min="4613" max="4853" width="8.6640625" style="23" customWidth="1"/>
    <col min="4854" max="4854" width="9.6640625" style="23" customWidth="1"/>
    <col min="4855" max="4855" width="12.5" style="23" customWidth="1"/>
    <col min="4856" max="4856" width="17.6640625" style="23" customWidth="1"/>
    <col min="4857" max="4857" width="18.6640625" style="23" customWidth="1"/>
    <col min="4858" max="4858" width="21.5" style="23" customWidth="1"/>
    <col min="4859" max="4859" width="25.6640625" style="23" customWidth="1"/>
    <col min="4860" max="4860" width="22.5" style="23" customWidth="1"/>
    <col min="4861" max="4861" width="19.33203125" style="23" customWidth="1"/>
    <col min="4862" max="4862" width="16" style="23" customWidth="1"/>
    <col min="4863" max="4863" width="19.5" style="23" customWidth="1"/>
    <col min="4864" max="4864" width="20.5" style="23" customWidth="1"/>
    <col min="4865" max="4865" width="23.6640625" style="23" customWidth="1"/>
    <col min="4866" max="4866" width="18.5" style="23" customWidth="1"/>
    <col min="4867" max="4868" width="17.33203125" style="23" customWidth="1"/>
    <col min="4869" max="5109" width="8.6640625" style="23" customWidth="1"/>
    <col min="5110" max="5110" width="9.6640625" style="23" customWidth="1"/>
    <col min="5111" max="5111" width="12.5" style="23" customWidth="1"/>
    <col min="5112" max="5112" width="17.6640625" style="23" customWidth="1"/>
    <col min="5113" max="5113" width="18.6640625" style="23" customWidth="1"/>
    <col min="5114" max="5114" width="21.5" style="23" customWidth="1"/>
    <col min="5115" max="5115" width="25.6640625" style="23" customWidth="1"/>
    <col min="5116" max="5116" width="22.5" style="23" customWidth="1"/>
    <col min="5117" max="5117" width="19.33203125" style="23" customWidth="1"/>
    <col min="5118" max="5118" width="16" style="23" customWidth="1"/>
    <col min="5119" max="5119" width="19.5" style="23" customWidth="1"/>
    <col min="5120" max="5120" width="20.5" style="23" customWidth="1"/>
    <col min="5121" max="5121" width="23.6640625" style="23" customWidth="1"/>
    <col min="5122" max="5122" width="18.5" style="23" customWidth="1"/>
    <col min="5123" max="5124" width="17.33203125" style="23" customWidth="1"/>
    <col min="5125" max="5365" width="8.6640625" style="23" customWidth="1"/>
    <col min="5366" max="5366" width="9.6640625" style="23" customWidth="1"/>
    <col min="5367" max="5367" width="12.5" style="23" customWidth="1"/>
    <col min="5368" max="5368" width="17.6640625" style="23" customWidth="1"/>
    <col min="5369" max="5369" width="18.6640625" style="23" customWidth="1"/>
    <col min="5370" max="5370" width="21.5" style="23" customWidth="1"/>
    <col min="5371" max="5371" width="25.6640625" style="23" customWidth="1"/>
    <col min="5372" max="5372" width="22.5" style="23" customWidth="1"/>
    <col min="5373" max="5373" width="19.33203125" style="23" customWidth="1"/>
    <col min="5374" max="5374" width="16" style="23" customWidth="1"/>
    <col min="5375" max="5375" width="19.5" style="23" customWidth="1"/>
    <col min="5376" max="5376" width="20.5" style="23" customWidth="1"/>
    <col min="5377" max="5377" width="23.6640625" style="23" customWidth="1"/>
    <col min="5378" max="5378" width="18.5" style="23" customWidth="1"/>
    <col min="5379" max="5380" width="17.33203125" style="23" customWidth="1"/>
    <col min="5381" max="5621" width="8.6640625" style="23" customWidth="1"/>
    <col min="5622" max="5622" width="9.6640625" style="23" customWidth="1"/>
    <col min="5623" max="5623" width="12.5" style="23" customWidth="1"/>
    <col min="5624" max="5624" width="17.6640625" style="23" customWidth="1"/>
    <col min="5625" max="5625" width="18.6640625" style="23" customWidth="1"/>
    <col min="5626" max="5626" width="21.5" style="23" customWidth="1"/>
    <col min="5627" max="5627" width="25.6640625" style="23" customWidth="1"/>
    <col min="5628" max="5628" width="22.5" style="23" customWidth="1"/>
    <col min="5629" max="5629" width="19.33203125" style="23" customWidth="1"/>
    <col min="5630" max="5630" width="16" style="23" customWidth="1"/>
    <col min="5631" max="5631" width="19.5" style="23" customWidth="1"/>
    <col min="5632" max="5632" width="20.5" style="23" customWidth="1"/>
    <col min="5633" max="5633" width="23.6640625" style="23" customWidth="1"/>
    <col min="5634" max="5634" width="18.5" style="23" customWidth="1"/>
    <col min="5635" max="5636" width="17.33203125" style="23" customWidth="1"/>
    <col min="5637" max="5877" width="8.6640625" style="23" customWidth="1"/>
    <col min="5878" max="5878" width="9.6640625" style="23" customWidth="1"/>
    <col min="5879" max="5879" width="12.5" style="23" customWidth="1"/>
    <col min="5880" max="5880" width="17.6640625" style="23" customWidth="1"/>
    <col min="5881" max="5881" width="18.6640625" style="23" customWidth="1"/>
    <col min="5882" max="5882" width="21.5" style="23" customWidth="1"/>
    <col min="5883" max="5883" width="25.6640625" style="23" customWidth="1"/>
    <col min="5884" max="5884" width="22.5" style="23" customWidth="1"/>
    <col min="5885" max="5885" width="19.33203125" style="23" customWidth="1"/>
    <col min="5886" max="5886" width="16" style="23" customWidth="1"/>
    <col min="5887" max="5887" width="19.5" style="23" customWidth="1"/>
    <col min="5888" max="5888" width="20.5" style="23" customWidth="1"/>
    <col min="5889" max="5889" width="23.6640625" style="23" customWidth="1"/>
    <col min="5890" max="5890" width="18.5" style="23" customWidth="1"/>
    <col min="5891" max="5892" width="17.33203125" style="23" customWidth="1"/>
    <col min="5893" max="6133" width="8.6640625" style="23" customWidth="1"/>
    <col min="6134" max="6134" width="9.6640625" style="23" customWidth="1"/>
    <col min="6135" max="6135" width="12.5" style="23" customWidth="1"/>
    <col min="6136" max="6136" width="17.6640625" style="23" customWidth="1"/>
    <col min="6137" max="6137" width="18.6640625" style="23" customWidth="1"/>
    <col min="6138" max="6138" width="21.5" style="23" customWidth="1"/>
    <col min="6139" max="6139" width="25.6640625" style="23" customWidth="1"/>
    <col min="6140" max="6140" width="22.5" style="23" customWidth="1"/>
    <col min="6141" max="6141" width="19.33203125" style="23" customWidth="1"/>
    <col min="6142" max="6142" width="16" style="23" customWidth="1"/>
    <col min="6143" max="6143" width="19.5" style="23" customWidth="1"/>
    <col min="6144" max="6144" width="20.5" style="23" customWidth="1"/>
    <col min="6145" max="6145" width="23.6640625" style="23" customWidth="1"/>
    <col min="6146" max="6146" width="18.5" style="23" customWidth="1"/>
    <col min="6147" max="6148" width="17.33203125" style="23" customWidth="1"/>
    <col min="6149" max="6389" width="8.6640625" style="23" customWidth="1"/>
    <col min="6390" max="6390" width="9.6640625" style="23" customWidth="1"/>
    <col min="6391" max="6391" width="12.5" style="23" customWidth="1"/>
    <col min="6392" max="6392" width="17.6640625" style="23" customWidth="1"/>
    <col min="6393" max="6393" width="18.6640625" style="23" customWidth="1"/>
    <col min="6394" max="6394" width="21.5" style="23" customWidth="1"/>
    <col min="6395" max="6395" width="25.6640625" style="23" customWidth="1"/>
    <col min="6396" max="6396" width="22.5" style="23" customWidth="1"/>
    <col min="6397" max="6397" width="19.33203125" style="23" customWidth="1"/>
    <col min="6398" max="6398" width="16" style="23" customWidth="1"/>
    <col min="6399" max="6399" width="19.5" style="23" customWidth="1"/>
    <col min="6400" max="6400" width="20.5" style="23" customWidth="1"/>
    <col min="6401" max="6401" width="23.6640625" style="23" customWidth="1"/>
    <col min="6402" max="6402" width="18.5" style="23" customWidth="1"/>
    <col min="6403" max="6404" width="17.33203125" style="23" customWidth="1"/>
    <col min="6405" max="6645" width="8.6640625" style="23" customWidth="1"/>
    <col min="6646" max="6646" width="9.6640625" style="23" customWidth="1"/>
    <col min="6647" max="6647" width="12.5" style="23" customWidth="1"/>
    <col min="6648" max="6648" width="17.6640625" style="23" customWidth="1"/>
    <col min="6649" max="6649" width="18.6640625" style="23" customWidth="1"/>
    <col min="6650" max="6650" width="21.5" style="23" customWidth="1"/>
    <col min="6651" max="6651" width="25.6640625" style="23" customWidth="1"/>
    <col min="6652" max="6652" width="22.5" style="23" customWidth="1"/>
    <col min="6653" max="6653" width="19.33203125" style="23" customWidth="1"/>
    <col min="6654" max="6654" width="16" style="23" customWidth="1"/>
    <col min="6655" max="6655" width="19.5" style="23" customWidth="1"/>
    <col min="6656" max="6656" width="20.5" style="23" customWidth="1"/>
    <col min="6657" max="6657" width="23.6640625" style="23" customWidth="1"/>
    <col min="6658" max="6658" width="18.5" style="23" customWidth="1"/>
    <col min="6659" max="6660" width="17.33203125" style="23" customWidth="1"/>
    <col min="6661" max="6901" width="8.6640625" style="23" customWidth="1"/>
    <col min="6902" max="6902" width="9.6640625" style="23" customWidth="1"/>
    <col min="6903" max="6903" width="12.5" style="23" customWidth="1"/>
    <col min="6904" max="6904" width="17.6640625" style="23" customWidth="1"/>
    <col min="6905" max="6905" width="18.6640625" style="23" customWidth="1"/>
    <col min="6906" max="6906" width="21.5" style="23" customWidth="1"/>
    <col min="6907" max="6907" width="25.6640625" style="23" customWidth="1"/>
    <col min="6908" max="6908" width="22.5" style="23" customWidth="1"/>
    <col min="6909" max="6909" width="19.33203125" style="23" customWidth="1"/>
    <col min="6910" max="6910" width="16" style="23" customWidth="1"/>
    <col min="6911" max="6911" width="19.5" style="23" customWidth="1"/>
    <col min="6912" max="6912" width="20.5" style="23" customWidth="1"/>
    <col min="6913" max="6913" width="23.6640625" style="23" customWidth="1"/>
    <col min="6914" max="6914" width="18.5" style="23" customWidth="1"/>
    <col min="6915" max="6916" width="17.33203125" style="23" customWidth="1"/>
    <col min="6917" max="7157" width="8.6640625" style="23" customWidth="1"/>
    <col min="7158" max="7158" width="9.6640625" style="23" customWidth="1"/>
    <col min="7159" max="7159" width="12.5" style="23" customWidth="1"/>
    <col min="7160" max="7160" width="17.6640625" style="23" customWidth="1"/>
    <col min="7161" max="7161" width="18.6640625" style="23" customWidth="1"/>
    <col min="7162" max="7162" width="21.5" style="23" customWidth="1"/>
    <col min="7163" max="7163" width="25.6640625" style="23" customWidth="1"/>
    <col min="7164" max="7164" width="22.5" style="23" customWidth="1"/>
    <col min="7165" max="7165" width="19.33203125" style="23" customWidth="1"/>
    <col min="7166" max="7166" width="16" style="23" customWidth="1"/>
    <col min="7167" max="7167" width="19.5" style="23" customWidth="1"/>
    <col min="7168" max="7168" width="20.5" style="23" customWidth="1"/>
    <col min="7169" max="7169" width="23.6640625" style="23" customWidth="1"/>
    <col min="7170" max="7170" width="18.5" style="23" customWidth="1"/>
    <col min="7171" max="7172" width="17.33203125" style="23" customWidth="1"/>
    <col min="7173" max="7413" width="8.6640625" style="23" customWidth="1"/>
    <col min="7414" max="7414" width="9.6640625" style="23" customWidth="1"/>
    <col min="7415" max="7415" width="12.5" style="23" customWidth="1"/>
    <col min="7416" max="7416" width="17.6640625" style="23" customWidth="1"/>
    <col min="7417" max="7417" width="18.6640625" style="23" customWidth="1"/>
    <col min="7418" max="7418" width="21.5" style="23" customWidth="1"/>
    <col min="7419" max="7419" width="25.6640625" style="23" customWidth="1"/>
    <col min="7420" max="7420" width="22.5" style="23" customWidth="1"/>
    <col min="7421" max="7421" width="19.33203125" style="23" customWidth="1"/>
    <col min="7422" max="7422" width="16" style="23" customWidth="1"/>
    <col min="7423" max="7423" width="19.5" style="23" customWidth="1"/>
    <col min="7424" max="7424" width="20.5" style="23" customWidth="1"/>
    <col min="7425" max="7425" width="23.6640625" style="23" customWidth="1"/>
    <col min="7426" max="7426" width="18.5" style="23" customWidth="1"/>
    <col min="7427" max="7428" width="17.33203125" style="23" customWidth="1"/>
    <col min="7429" max="7669" width="8.6640625" style="23" customWidth="1"/>
    <col min="7670" max="7670" width="9.6640625" style="23" customWidth="1"/>
    <col min="7671" max="7671" width="12.5" style="23" customWidth="1"/>
    <col min="7672" max="7672" width="17.6640625" style="23" customWidth="1"/>
    <col min="7673" max="7673" width="18.6640625" style="23" customWidth="1"/>
    <col min="7674" max="7674" width="21.5" style="23" customWidth="1"/>
    <col min="7675" max="7675" width="25.6640625" style="23" customWidth="1"/>
    <col min="7676" max="7676" width="22.5" style="23" customWidth="1"/>
    <col min="7677" max="7677" width="19.33203125" style="23" customWidth="1"/>
    <col min="7678" max="7678" width="16" style="23" customWidth="1"/>
    <col min="7679" max="7679" width="19.5" style="23" customWidth="1"/>
    <col min="7680" max="7680" width="20.5" style="23" customWidth="1"/>
    <col min="7681" max="7681" width="23.6640625" style="23" customWidth="1"/>
    <col min="7682" max="7682" width="18.5" style="23" customWidth="1"/>
    <col min="7683" max="7684" width="17.33203125" style="23" customWidth="1"/>
    <col min="7685" max="7925" width="8.6640625" style="23" customWidth="1"/>
    <col min="7926" max="7926" width="9.6640625" style="23" customWidth="1"/>
    <col min="7927" max="7927" width="12.5" style="23" customWidth="1"/>
    <col min="7928" max="7928" width="17.6640625" style="23" customWidth="1"/>
    <col min="7929" max="7929" width="18.6640625" style="23" customWidth="1"/>
    <col min="7930" max="7930" width="21.5" style="23" customWidth="1"/>
    <col min="7931" max="7931" width="25.6640625" style="23" customWidth="1"/>
    <col min="7932" max="7932" width="22.5" style="23" customWidth="1"/>
    <col min="7933" max="7933" width="19.33203125" style="23" customWidth="1"/>
    <col min="7934" max="7934" width="16" style="23" customWidth="1"/>
    <col min="7935" max="7935" width="19.5" style="23" customWidth="1"/>
    <col min="7936" max="7936" width="20.5" style="23" customWidth="1"/>
    <col min="7937" max="7937" width="23.6640625" style="23" customWidth="1"/>
    <col min="7938" max="7938" width="18.5" style="23" customWidth="1"/>
    <col min="7939" max="7940" width="17.33203125" style="23" customWidth="1"/>
    <col min="7941" max="8181" width="8.6640625" style="23" customWidth="1"/>
    <col min="8182" max="8182" width="9.6640625" style="23" customWidth="1"/>
    <col min="8183" max="8183" width="12.5" style="23" customWidth="1"/>
    <col min="8184" max="8184" width="17.6640625" style="23" customWidth="1"/>
    <col min="8185" max="8185" width="18.6640625" style="23" customWidth="1"/>
    <col min="8186" max="8186" width="21.5" style="23" customWidth="1"/>
    <col min="8187" max="8187" width="25.6640625" style="23" customWidth="1"/>
    <col min="8188" max="8188" width="22.5" style="23" customWidth="1"/>
    <col min="8189" max="8189" width="19.33203125" style="23" customWidth="1"/>
    <col min="8190" max="8190" width="16" style="23" customWidth="1"/>
    <col min="8191" max="8191" width="19.5" style="23" customWidth="1"/>
    <col min="8192" max="8192" width="20.5" style="23" customWidth="1"/>
    <col min="8193" max="8193" width="23.6640625" style="23" customWidth="1"/>
    <col min="8194" max="8194" width="18.5" style="23" customWidth="1"/>
    <col min="8195" max="8196" width="17.33203125" style="23" customWidth="1"/>
    <col min="8197" max="8437" width="8.6640625" style="23" customWidth="1"/>
    <col min="8438" max="8438" width="9.6640625" style="23" customWidth="1"/>
    <col min="8439" max="8439" width="12.5" style="23" customWidth="1"/>
    <col min="8440" max="8440" width="17.6640625" style="23" customWidth="1"/>
    <col min="8441" max="8441" width="18.6640625" style="23" customWidth="1"/>
    <col min="8442" max="8442" width="21.5" style="23" customWidth="1"/>
    <col min="8443" max="8443" width="25.6640625" style="23" customWidth="1"/>
    <col min="8444" max="8444" width="22.5" style="23" customWidth="1"/>
    <col min="8445" max="8445" width="19.33203125" style="23" customWidth="1"/>
    <col min="8446" max="8446" width="16" style="23" customWidth="1"/>
    <col min="8447" max="8447" width="19.5" style="23" customWidth="1"/>
    <col min="8448" max="8448" width="20.5" style="23" customWidth="1"/>
    <col min="8449" max="8449" width="23.6640625" style="23" customWidth="1"/>
    <col min="8450" max="8450" width="18.5" style="23" customWidth="1"/>
    <col min="8451" max="8452" width="17.33203125" style="23" customWidth="1"/>
    <col min="8453" max="8693" width="8.6640625" style="23" customWidth="1"/>
    <col min="8694" max="8694" width="9.6640625" style="23" customWidth="1"/>
    <col min="8695" max="8695" width="12.5" style="23" customWidth="1"/>
    <col min="8696" max="8696" width="17.6640625" style="23" customWidth="1"/>
    <col min="8697" max="8697" width="18.6640625" style="23" customWidth="1"/>
    <col min="8698" max="8698" width="21.5" style="23" customWidth="1"/>
    <col min="8699" max="8699" width="25.6640625" style="23" customWidth="1"/>
    <col min="8700" max="8700" width="22.5" style="23" customWidth="1"/>
    <col min="8701" max="8701" width="19.33203125" style="23" customWidth="1"/>
    <col min="8702" max="8702" width="16" style="23" customWidth="1"/>
    <col min="8703" max="8703" width="19.5" style="23" customWidth="1"/>
    <col min="8704" max="8704" width="20.5" style="23" customWidth="1"/>
    <col min="8705" max="8705" width="23.6640625" style="23" customWidth="1"/>
    <col min="8706" max="8706" width="18.5" style="23" customWidth="1"/>
    <col min="8707" max="8708" width="17.33203125" style="23" customWidth="1"/>
    <col min="8709" max="8949" width="8.6640625" style="23" customWidth="1"/>
    <col min="8950" max="8950" width="9.6640625" style="23" customWidth="1"/>
    <col min="8951" max="8951" width="12.5" style="23" customWidth="1"/>
    <col min="8952" max="8952" width="17.6640625" style="23" customWidth="1"/>
    <col min="8953" max="8953" width="18.6640625" style="23" customWidth="1"/>
    <col min="8954" max="8954" width="21.5" style="23" customWidth="1"/>
    <col min="8955" max="8955" width="25.6640625" style="23" customWidth="1"/>
    <col min="8956" max="8956" width="22.5" style="23" customWidth="1"/>
    <col min="8957" max="8957" width="19.33203125" style="23" customWidth="1"/>
    <col min="8958" max="8958" width="16" style="23" customWidth="1"/>
    <col min="8959" max="8959" width="19.5" style="23" customWidth="1"/>
    <col min="8960" max="8960" width="20.5" style="23" customWidth="1"/>
    <col min="8961" max="8961" width="23.6640625" style="23" customWidth="1"/>
    <col min="8962" max="8962" width="18.5" style="23" customWidth="1"/>
    <col min="8963" max="8964" width="17.33203125" style="23" customWidth="1"/>
    <col min="8965" max="9205" width="8.6640625" style="23" customWidth="1"/>
    <col min="9206" max="9206" width="9.6640625" style="23" customWidth="1"/>
    <col min="9207" max="9207" width="12.5" style="23" customWidth="1"/>
    <col min="9208" max="9208" width="17.6640625" style="23" customWidth="1"/>
    <col min="9209" max="9209" width="18.6640625" style="23" customWidth="1"/>
    <col min="9210" max="9210" width="21.5" style="23" customWidth="1"/>
    <col min="9211" max="9211" width="25.6640625" style="23" customWidth="1"/>
    <col min="9212" max="9212" width="22.5" style="23" customWidth="1"/>
    <col min="9213" max="9213" width="19.33203125" style="23" customWidth="1"/>
    <col min="9214" max="9214" width="16" style="23" customWidth="1"/>
    <col min="9215" max="9215" width="19.5" style="23" customWidth="1"/>
    <col min="9216" max="9216" width="20.5" style="23" customWidth="1"/>
    <col min="9217" max="9217" width="23.6640625" style="23" customWidth="1"/>
    <col min="9218" max="9218" width="18.5" style="23" customWidth="1"/>
    <col min="9219" max="9220" width="17.33203125" style="23" customWidth="1"/>
    <col min="9221" max="9461" width="8.6640625" style="23" customWidth="1"/>
    <col min="9462" max="9462" width="9.6640625" style="23" customWidth="1"/>
    <col min="9463" max="9463" width="12.5" style="23" customWidth="1"/>
    <col min="9464" max="9464" width="17.6640625" style="23" customWidth="1"/>
    <col min="9465" max="9465" width="18.6640625" style="23" customWidth="1"/>
    <col min="9466" max="9466" width="21.5" style="23" customWidth="1"/>
    <col min="9467" max="9467" width="25.6640625" style="23" customWidth="1"/>
    <col min="9468" max="9468" width="22.5" style="23" customWidth="1"/>
    <col min="9469" max="9469" width="19.33203125" style="23" customWidth="1"/>
    <col min="9470" max="9470" width="16" style="23" customWidth="1"/>
    <col min="9471" max="9471" width="19.5" style="23" customWidth="1"/>
    <col min="9472" max="9472" width="20.5" style="23" customWidth="1"/>
    <col min="9473" max="9473" width="23.6640625" style="23" customWidth="1"/>
    <col min="9474" max="9474" width="18.5" style="23" customWidth="1"/>
    <col min="9475" max="9476" width="17.33203125" style="23" customWidth="1"/>
    <col min="9477" max="9717" width="8.6640625" style="23" customWidth="1"/>
    <col min="9718" max="9718" width="9.6640625" style="23" customWidth="1"/>
    <col min="9719" max="9719" width="12.5" style="23" customWidth="1"/>
    <col min="9720" max="9720" width="17.6640625" style="23" customWidth="1"/>
    <col min="9721" max="9721" width="18.6640625" style="23" customWidth="1"/>
    <col min="9722" max="9722" width="21.5" style="23" customWidth="1"/>
    <col min="9723" max="9723" width="25.6640625" style="23" customWidth="1"/>
    <col min="9724" max="9724" width="22.5" style="23" customWidth="1"/>
    <col min="9725" max="9725" width="19.33203125" style="23" customWidth="1"/>
    <col min="9726" max="9726" width="16" style="23" customWidth="1"/>
    <col min="9727" max="9727" width="19.5" style="23" customWidth="1"/>
    <col min="9728" max="9728" width="20.5" style="23" customWidth="1"/>
    <col min="9729" max="9729" width="23.6640625" style="23" customWidth="1"/>
    <col min="9730" max="9730" width="18.5" style="23" customWidth="1"/>
    <col min="9731" max="9732" width="17.33203125" style="23" customWidth="1"/>
    <col min="9733" max="9973" width="8.6640625" style="23" customWidth="1"/>
    <col min="9974" max="9974" width="9.6640625" style="23" customWidth="1"/>
    <col min="9975" max="9975" width="12.5" style="23" customWidth="1"/>
    <col min="9976" max="9976" width="17.6640625" style="23" customWidth="1"/>
    <col min="9977" max="9977" width="18.6640625" style="23" customWidth="1"/>
    <col min="9978" max="9978" width="21.5" style="23" customWidth="1"/>
    <col min="9979" max="9979" width="25.6640625" style="23" customWidth="1"/>
    <col min="9980" max="9980" width="22.5" style="23" customWidth="1"/>
    <col min="9981" max="9981" width="19.33203125" style="23" customWidth="1"/>
    <col min="9982" max="9982" width="16" style="23" customWidth="1"/>
    <col min="9983" max="9983" width="19.5" style="23" customWidth="1"/>
    <col min="9984" max="9984" width="20.5" style="23" customWidth="1"/>
    <col min="9985" max="9985" width="23.6640625" style="23" customWidth="1"/>
    <col min="9986" max="9986" width="18.5" style="23" customWidth="1"/>
    <col min="9987" max="9988" width="17.33203125" style="23" customWidth="1"/>
    <col min="9989" max="10229" width="8.6640625" style="23" customWidth="1"/>
    <col min="10230" max="10230" width="9.6640625" style="23" customWidth="1"/>
    <col min="10231" max="10231" width="12.5" style="23" customWidth="1"/>
    <col min="10232" max="10232" width="17.6640625" style="23" customWidth="1"/>
    <col min="10233" max="10233" width="18.6640625" style="23" customWidth="1"/>
    <col min="10234" max="10234" width="21.5" style="23" customWidth="1"/>
    <col min="10235" max="10235" width="25.6640625" style="23" customWidth="1"/>
    <col min="10236" max="10236" width="22.5" style="23" customWidth="1"/>
    <col min="10237" max="10237" width="19.33203125" style="23" customWidth="1"/>
    <col min="10238" max="10238" width="16" style="23" customWidth="1"/>
    <col min="10239" max="10239" width="19.5" style="23" customWidth="1"/>
    <col min="10240" max="10240" width="20.5" style="23" customWidth="1"/>
    <col min="10241" max="10241" width="23.6640625" style="23" customWidth="1"/>
    <col min="10242" max="10242" width="18.5" style="23" customWidth="1"/>
    <col min="10243" max="10244" width="17.33203125" style="23" customWidth="1"/>
    <col min="10245" max="10485" width="8.6640625" style="23" customWidth="1"/>
    <col min="10486" max="10486" width="9.6640625" style="23" customWidth="1"/>
    <col min="10487" max="10487" width="12.5" style="23" customWidth="1"/>
    <col min="10488" max="10488" width="17.6640625" style="23" customWidth="1"/>
    <col min="10489" max="10489" width="18.6640625" style="23" customWidth="1"/>
    <col min="10490" max="10490" width="21.5" style="23" customWidth="1"/>
    <col min="10491" max="10491" width="25.6640625" style="23" customWidth="1"/>
    <col min="10492" max="10492" width="22.5" style="23" customWidth="1"/>
    <col min="10493" max="10493" width="19.33203125" style="23" customWidth="1"/>
    <col min="10494" max="10494" width="16" style="23" customWidth="1"/>
    <col min="10495" max="10495" width="19.5" style="23" customWidth="1"/>
    <col min="10496" max="10496" width="20.5" style="23" customWidth="1"/>
    <col min="10497" max="10497" width="23.6640625" style="23" customWidth="1"/>
    <col min="10498" max="10498" width="18.5" style="23" customWidth="1"/>
    <col min="10499" max="10500" width="17.33203125" style="23" customWidth="1"/>
    <col min="10501" max="10741" width="8.6640625" style="23" customWidth="1"/>
    <col min="10742" max="10742" width="9.6640625" style="23" customWidth="1"/>
    <col min="10743" max="10743" width="12.5" style="23" customWidth="1"/>
    <col min="10744" max="10744" width="17.6640625" style="23" customWidth="1"/>
    <col min="10745" max="10745" width="18.6640625" style="23" customWidth="1"/>
    <col min="10746" max="10746" width="21.5" style="23" customWidth="1"/>
    <col min="10747" max="10747" width="25.6640625" style="23" customWidth="1"/>
    <col min="10748" max="10748" width="22.5" style="23" customWidth="1"/>
    <col min="10749" max="10749" width="19.33203125" style="23" customWidth="1"/>
    <col min="10750" max="10750" width="16" style="23" customWidth="1"/>
    <col min="10751" max="10751" width="19.5" style="23" customWidth="1"/>
    <col min="10752" max="10752" width="20.5" style="23" customWidth="1"/>
    <col min="10753" max="10753" width="23.6640625" style="23" customWidth="1"/>
    <col min="10754" max="10754" width="18.5" style="23" customWidth="1"/>
    <col min="10755" max="10756" width="17.33203125" style="23" customWidth="1"/>
    <col min="10757" max="10997" width="8.6640625" style="23" customWidth="1"/>
    <col min="10998" max="10998" width="9.6640625" style="23" customWidth="1"/>
    <col min="10999" max="10999" width="12.5" style="23" customWidth="1"/>
    <col min="11000" max="11000" width="17.6640625" style="23" customWidth="1"/>
    <col min="11001" max="11001" width="18.6640625" style="23" customWidth="1"/>
    <col min="11002" max="11002" width="21.5" style="23" customWidth="1"/>
    <col min="11003" max="11003" width="25.6640625" style="23" customWidth="1"/>
    <col min="11004" max="11004" width="22.5" style="23" customWidth="1"/>
    <col min="11005" max="11005" width="19.33203125" style="23" customWidth="1"/>
    <col min="11006" max="11006" width="16" style="23" customWidth="1"/>
    <col min="11007" max="11007" width="19.5" style="23" customWidth="1"/>
    <col min="11008" max="11008" width="20.5" style="23" customWidth="1"/>
    <col min="11009" max="11009" width="23.6640625" style="23" customWidth="1"/>
    <col min="11010" max="11010" width="18.5" style="23" customWidth="1"/>
    <col min="11011" max="11012" width="17.33203125" style="23" customWidth="1"/>
    <col min="11013" max="11253" width="8.6640625" style="23" customWidth="1"/>
    <col min="11254" max="11254" width="9.6640625" style="23" customWidth="1"/>
    <col min="11255" max="11255" width="12.5" style="23" customWidth="1"/>
    <col min="11256" max="11256" width="17.6640625" style="23" customWidth="1"/>
    <col min="11257" max="11257" width="18.6640625" style="23" customWidth="1"/>
    <col min="11258" max="11258" width="21.5" style="23" customWidth="1"/>
    <col min="11259" max="11259" width="25.6640625" style="23" customWidth="1"/>
    <col min="11260" max="11260" width="22.5" style="23" customWidth="1"/>
    <col min="11261" max="11261" width="19.33203125" style="23" customWidth="1"/>
    <col min="11262" max="11262" width="16" style="23" customWidth="1"/>
    <col min="11263" max="11263" width="19.5" style="23" customWidth="1"/>
    <col min="11264" max="11264" width="20.5" style="23" customWidth="1"/>
    <col min="11265" max="11265" width="23.6640625" style="23" customWidth="1"/>
    <col min="11266" max="11266" width="18.5" style="23" customWidth="1"/>
    <col min="11267" max="11268" width="17.33203125" style="23" customWidth="1"/>
    <col min="11269" max="11509" width="8.6640625" style="23" customWidth="1"/>
    <col min="11510" max="11510" width="9.6640625" style="23" customWidth="1"/>
    <col min="11511" max="11511" width="12.5" style="23" customWidth="1"/>
    <col min="11512" max="11512" width="17.6640625" style="23" customWidth="1"/>
    <col min="11513" max="11513" width="18.6640625" style="23" customWidth="1"/>
    <col min="11514" max="11514" width="21.5" style="23" customWidth="1"/>
    <col min="11515" max="11515" width="25.6640625" style="23" customWidth="1"/>
    <col min="11516" max="11516" width="22.5" style="23" customWidth="1"/>
    <col min="11517" max="11517" width="19.33203125" style="23" customWidth="1"/>
    <col min="11518" max="11518" width="16" style="23" customWidth="1"/>
    <col min="11519" max="11519" width="19.5" style="23" customWidth="1"/>
    <col min="11520" max="11520" width="20.5" style="23" customWidth="1"/>
    <col min="11521" max="11521" width="23.6640625" style="23" customWidth="1"/>
    <col min="11522" max="11522" width="18.5" style="23" customWidth="1"/>
    <col min="11523" max="11524" width="17.33203125" style="23" customWidth="1"/>
    <col min="11525" max="11765" width="8.6640625" style="23" customWidth="1"/>
    <col min="11766" max="11766" width="9.6640625" style="23" customWidth="1"/>
    <col min="11767" max="11767" width="12.5" style="23" customWidth="1"/>
    <col min="11768" max="11768" width="17.6640625" style="23" customWidth="1"/>
    <col min="11769" max="11769" width="18.6640625" style="23" customWidth="1"/>
    <col min="11770" max="11770" width="21.5" style="23" customWidth="1"/>
    <col min="11771" max="11771" width="25.6640625" style="23" customWidth="1"/>
    <col min="11772" max="11772" width="22.5" style="23" customWidth="1"/>
    <col min="11773" max="11773" width="19.33203125" style="23" customWidth="1"/>
    <col min="11774" max="11774" width="16" style="23" customWidth="1"/>
    <col min="11775" max="11775" width="19.5" style="23" customWidth="1"/>
    <col min="11776" max="11776" width="20.5" style="23" customWidth="1"/>
    <col min="11777" max="11777" width="23.6640625" style="23" customWidth="1"/>
    <col min="11778" max="11778" width="18.5" style="23" customWidth="1"/>
    <col min="11779" max="11780" width="17.33203125" style="23" customWidth="1"/>
    <col min="11781" max="12021" width="8.6640625" style="23" customWidth="1"/>
    <col min="12022" max="12022" width="9.6640625" style="23" customWidth="1"/>
    <col min="12023" max="12023" width="12.5" style="23" customWidth="1"/>
    <col min="12024" max="12024" width="17.6640625" style="23" customWidth="1"/>
    <col min="12025" max="12025" width="18.6640625" style="23" customWidth="1"/>
    <col min="12026" max="12026" width="21.5" style="23" customWidth="1"/>
    <col min="12027" max="12027" width="25.6640625" style="23" customWidth="1"/>
    <col min="12028" max="12028" width="22.5" style="23" customWidth="1"/>
    <col min="12029" max="12029" width="19.33203125" style="23" customWidth="1"/>
    <col min="12030" max="12030" width="16" style="23" customWidth="1"/>
    <col min="12031" max="12031" width="19.5" style="23" customWidth="1"/>
    <col min="12032" max="12032" width="20.5" style="23" customWidth="1"/>
    <col min="12033" max="12033" width="23.6640625" style="23" customWidth="1"/>
    <col min="12034" max="12034" width="18.5" style="23" customWidth="1"/>
    <col min="12035" max="12036" width="17.33203125" style="23" customWidth="1"/>
    <col min="12037" max="12277" width="8.6640625" style="23" customWidth="1"/>
    <col min="12278" max="12278" width="9.6640625" style="23" customWidth="1"/>
    <col min="12279" max="12279" width="12.5" style="23" customWidth="1"/>
    <col min="12280" max="12280" width="17.6640625" style="23" customWidth="1"/>
    <col min="12281" max="12281" width="18.6640625" style="23" customWidth="1"/>
    <col min="12282" max="12282" width="21.5" style="23" customWidth="1"/>
    <col min="12283" max="12283" width="25.6640625" style="23" customWidth="1"/>
    <col min="12284" max="12284" width="22.5" style="23" customWidth="1"/>
    <col min="12285" max="12285" width="19.33203125" style="23" customWidth="1"/>
    <col min="12286" max="12286" width="16" style="23" customWidth="1"/>
    <col min="12287" max="12287" width="19.5" style="23" customWidth="1"/>
    <col min="12288" max="12288" width="20.5" style="23" customWidth="1"/>
    <col min="12289" max="12289" width="23.6640625" style="23" customWidth="1"/>
    <col min="12290" max="12290" width="18.5" style="23" customWidth="1"/>
    <col min="12291" max="12292" width="17.33203125" style="23" customWidth="1"/>
    <col min="12293" max="12533" width="8.6640625" style="23" customWidth="1"/>
    <col min="12534" max="12534" width="9.6640625" style="23" customWidth="1"/>
    <col min="12535" max="12535" width="12.5" style="23" customWidth="1"/>
    <col min="12536" max="12536" width="17.6640625" style="23" customWidth="1"/>
    <col min="12537" max="12537" width="18.6640625" style="23" customWidth="1"/>
    <col min="12538" max="12538" width="21.5" style="23" customWidth="1"/>
    <col min="12539" max="12539" width="25.6640625" style="23" customWidth="1"/>
    <col min="12540" max="12540" width="22.5" style="23" customWidth="1"/>
    <col min="12541" max="12541" width="19.33203125" style="23" customWidth="1"/>
    <col min="12542" max="12542" width="16" style="23" customWidth="1"/>
    <col min="12543" max="12543" width="19.5" style="23" customWidth="1"/>
    <col min="12544" max="12544" width="20.5" style="23" customWidth="1"/>
    <col min="12545" max="12545" width="23.6640625" style="23" customWidth="1"/>
    <col min="12546" max="12546" width="18.5" style="23" customWidth="1"/>
    <col min="12547" max="12548" width="17.33203125" style="23" customWidth="1"/>
    <col min="12549" max="12789" width="8.6640625" style="23" customWidth="1"/>
    <col min="12790" max="12790" width="9.6640625" style="23" customWidth="1"/>
    <col min="12791" max="12791" width="12.5" style="23" customWidth="1"/>
    <col min="12792" max="12792" width="17.6640625" style="23" customWidth="1"/>
    <col min="12793" max="12793" width="18.6640625" style="23" customWidth="1"/>
    <col min="12794" max="12794" width="21.5" style="23" customWidth="1"/>
    <col min="12795" max="12795" width="25.6640625" style="23" customWidth="1"/>
    <col min="12796" max="12796" width="22.5" style="23" customWidth="1"/>
    <col min="12797" max="12797" width="19.33203125" style="23" customWidth="1"/>
    <col min="12798" max="12798" width="16" style="23" customWidth="1"/>
    <col min="12799" max="12799" width="19.5" style="23" customWidth="1"/>
    <col min="12800" max="12800" width="20.5" style="23" customWidth="1"/>
    <col min="12801" max="12801" width="23.6640625" style="23" customWidth="1"/>
    <col min="12802" max="12802" width="18.5" style="23" customWidth="1"/>
    <col min="12803" max="12804" width="17.33203125" style="23" customWidth="1"/>
    <col min="12805" max="13045" width="8.6640625" style="23" customWidth="1"/>
    <col min="13046" max="13046" width="9.6640625" style="23" customWidth="1"/>
    <col min="13047" max="13047" width="12.5" style="23" customWidth="1"/>
    <col min="13048" max="13048" width="17.6640625" style="23" customWidth="1"/>
    <col min="13049" max="13049" width="18.6640625" style="23" customWidth="1"/>
    <col min="13050" max="13050" width="21.5" style="23" customWidth="1"/>
    <col min="13051" max="13051" width="25.6640625" style="23" customWidth="1"/>
    <col min="13052" max="13052" width="22.5" style="23" customWidth="1"/>
    <col min="13053" max="13053" width="19.33203125" style="23" customWidth="1"/>
    <col min="13054" max="13054" width="16" style="23" customWidth="1"/>
    <col min="13055" max="13055" width="19.5" style="23" customWidth="1"/>
    <col min="13056" max="13056" width="20.5" style="23" customWidth="1"/>
    <col min="13057" max="13057" width="23.6640625" style="23" customWidth="1"/>
    <col min="13058" max="13058" width="18.5" style="23" customWidth="1"/>
    <col min="13059" max="13060" width="17.33203125" style="23" customWidth="1"/>
    <col min="13061" max="13301" width="8.6640625" style="23" customWidth="1"/>
    <col min="13302" max="13302" width="9.6640625" style="23" customWidth="1"/>
    <col min="13303" max="13303" width="12.5" style="23" customWidth="1"/>
    <col min="13304" max="13304" width="17.6640625" style="23" customWidth="1"/>
    <col min="13305" max="13305" width="18.6640625" style="23" customWidth="1"/>
    <col min="13306" max="13306" width="21.5" style="23" customWidth="1"/>
    <col min="13307" max="13307" width="25.6640625" style="23" customWidth="1"/>
    <col min="13308" max="13308" width="22.5" style="23" customWidth="1"/>
    <col min="13309" max="13309" width="19.33203125" style="23" customWidth="1"/>
    <col min="13310" max="13310" width="16" style="23" customWidth="1"/>
    <col min="13311" max="13311" width="19.5" style="23" customWidth="1"/>
    <col min="13312" max="13312" width="20.5" style="23" customWidth="1"/>
    <col min="13313" max="13313" width="23.6640625" style="23" customWidth="1"/>
    <col min="13314" max="13314" width="18.5" style="23" customWidth="1"/>
    <col min="13315" max="13316" width="17.33203125" style="23" customWidth="1"/>
    <col min="13317" max="13557" width="8.6640625" style="23" customWidth="1"/>
    <col min="13558" max="13558" width="9.6640625" style="23" customWidth="1"/>
    <col min="13559" max="13559" width="12.5" style="23" customWidth="1"/>
    <col min="13560" max="13560" width="17.6640625" style="23" customWidth="1"/>
    <col min="13561" max="13561" width="18.6640625" style="23" customWidth="1"/>
    <col min="13562" max="13562" width="21.5" style="23" customWidth="1"/>
    <col min="13563" max="13563" width="25.6640625" style="23" customWidth="1"/>
    <col min="13564" max="13564" width="22.5" style="23" customWidth="1"/>
    <col min="13565" max="13565" width="19.33203125" style="23" customWidth="1"/>
    <col min="13566" max="13566" width="16" style="23" customWidth="1"/>
    <col min="13567" max="13567" width="19.5" style="23" customWidth="1"/>
    <col min="13568" max="13568" width="20.5" style="23" customWidth="1"/>
    <col min="13569" max="13569" width="23.6640625" style="23" customWidth="1"/>
    <col min="13570" max="13570" width="18.5" style="23" customWidth="1"/>
    <col min="13571" max="13572" width="17.33203125" style="23" customWidth="1"/>
    <col min="13573" max="13813" width="8.6640625" style="23" customWidth="1"/>
    <col min="13814" max="13814" width="9.6640625" style="23" customWidth="1"/>
    <col min="13815" max="13815" width="12.5" style="23" customWidth="1"/>
    <col min="13816" max="13816" width="17.6640625" style="23" customWidth="1"/>
    <col min="13817" max="13817" width="18.6640625" style="23" customWidth="1"/>
    <col min="13818" max="13818" width="21.5" style="23" customWidth="1"/>
    <col min="13819" max="13819" width="25.6640625" style="23" customWidth="1"/>
    <col min="13820" max="13820" width="22.5" style="23" customWidth="1"/>
    <col min="13821" max="13821" width="19.33203125" style="23" customWidth="1"/>
    <col min="13822" max="13822" width="16" style="23" customWidth="1"/>
    <col min="13823" max="13823" width="19.5" style="23" customWidth="1"/>
    <col min="13824" max="13824" width="20.5" style="23" customWidth="1"/>
    <col min="13825" max="13825" width="23.6640625" style="23" customWidth="1"/>
    <col min="13826" max="13826" width="18.5" style="23" customWidth="1"/>
    <col min="13827" max="13828" width="17.33203125" style="23" customWidth="1"/>
    <col min="13829" max="14069" width="8.6640625" style="23" customWidth="1"/>
    <col min="14070" max="14070" width="9.6640625" style="23" customWidth="1"/>
    <col min="14071" max="14071" width="12.5" style="23" customWidth="1"/>
    <col min="14072" max="14072" width="17.6640625" style="23" customWidth="1"/>
    <col min="14073" max="14073" width="18.6640625" style="23" customWidth="1"/>
    <col min="14074" max="14074" width="21.5" style="23" customWidth="1"/>
    <col min="14075" max="14075" width="25.6640625" style="23" customWidth="1"/>
    <col min="14076" max="14076" width="22.5" style="23" customWidth="1"/>
    <col min="14077" max="14077" width="19.33203125" style="23" customWidth="1"/>
    <col min="14078" max="14078" width="16" style="23" customWidth="1"/>
    <col min="14079" max="14079" width="19.5" style="23" customWidth="1"/>
    <col min="14080" max="14080" width="20.5" style="23" customWidth="1"/>
    <col min="14081" max="14081" width="23.6640625" style="23" customWidth="1"/>
    <col min="14082" max="14082" width="18.5" style="23" customWidth="1"/>
    <col min="14083" max="14084" width="17.33203125" style="23" customWidth="1"/>
    <col min="14085" max="14325" width="8.6640625" style="23" customWidth="1"/>
    <col min="14326" max="14326" width="9.6640625" style="23" customWidth="1"/>
    <col min="14327" max="14327" width="12.5" style="23" customWidth="1"/>
    <col min="14328" max="14328" width="17.6640625" style="23" customWidth="1"/>
    <col min="14329" max="14329" width="18.6640625" style="23" customWidth="1"/>
    <col min="14330" max="14330" width="21.5" style="23" customWidth="1"/>
    <col min="14331" max="14331" width="25.6640625" style="23" customWidth="1"/>
    <col min="14332" max="14332" width="22.5" style="23" customWidth="1"/>
    <col min="14333" max="14333" width="19.33203125" style="23" customWidth="1"/>
    <col min="14334" max="14334" width="16" style="23" customWidth="1"/>
    <col min="14335" max="14335" width="19.5" style="23" customWidth="1"/>
    <col min="14336" max="14336" width="20.5" style="23" customWidth="1"/>
    <col min="14337" max="14337" width="23.6640625" style="23" customWidth="1"/>
    <col min="14338" max="14338" width="18.5" style="23" customWidth="1"/>
    <col min="14339" max="14340" width="17.33203125" style="23" customWidth="1"/>
    <col min="14341" max="14581" width="8.6640625" style="23" customWidth="1"/>
    <col min="14582" max="14582" width="9.6640625" style="23" customWidth="1"/>
    <col min="14583" max="14583" width="12.5" style="23" customWidth="1"/>
    <col min="14584" max="14584" width="17.6640625" style="23" customWidth="1"/>
    <col min="14585" max="14585" width="18.6640625" style="23" customWidth="1"/>
    <col min="14586" max="14586" width="21.5" style="23" customWidth="1"/>
    <col min="14587" max="14587" width="25.6640625" style="23" customWidth="1"/>
    <col min="14588" max="14588" width="22.5" style="23" customWidth="1"/>
    <col min="14589" max="14589" width="19.33203125" style="23" customWidth="1"/>
    <col min="14590" max="14590" width="16" style="23" customWidth="1"/>
    <col min="14591" max="14591" width="19.5" style="23" customWidth="1"/>
    <col min="14592" max="14592" width="20.5" style="23" customWidth="1"/>
    <col min="14593" max="14593" width="23.6640625" style="23" customWidth="1"/>
    <col min="14594" max="14594" width="18.5" style="23" customWidth="1"/>
    <col min="14595" max="14596" width="17.33203125" style="23" customWidth="1"/>
    <col min="14597" max="14837" width="8.6640625" style="23" customWidth="1"/>
    <col min="14838" max="14838" width="9.6640625" style="23" customWidth="1"/>
    <col min="14839" max="14839" width="12.5" style="23" customWidth="1"/>
    <col min="14840" max="14840" width="17.6640625" style="23" customWidth="1"/>
    <col min="14841" max="14841" width="18.6640625" style="23" customWidth="1"/>
    <col min="14842" max="14842" width="21.5" style="23" customWidth="1"/>
    <col min="14843" max="14843" width="25.6640625" style="23" customWidth="1"/>
    <col min="14844" max="14844" width="22.5" style="23" customWidth="1"/>
    <col min="14845" max="14845" width="19.33203125" style="23" customWidth="1"/>
    <col min="14846" max="14846" width="16" style="23" customWidth="1"/>
    <col min="14847" max="14847" width="19.5" style="23" customWidth="1"/>
    <col min="14848" max="14848" width="20.5" style="23" customWidth="1"/>
    <col min="14849" max="14849" width="23.6640625" style="23" customWidth="1"/>
    <col min="14850" max="14850" width="18.5" style="23" customWidth="1"/>
    <col min="14851" max="14852" width="17.33203125" style="23" customWidth="1"/>
    <col min="14853" max="15093" width="8.6640625" style="23" customWidth="1"/>
    <col min="15094" max="15094" width="9.6640625" style="23" customWidth="1"/>
    <col min="15095" max="15095" width="12.5" style="23" customWidth="1"/>
    <col min="15096" max="15096" width="17.6640625" style="23" customWidth="1"/>
    <col min="15097" max="15097" width="18.6640625" style="23" customWidth="1"/>
    <col min="15098" max="15098" width="21.5" style="23" customWidth="1"/>
    <col min="15099" max="15099" width="25.6640625" style="23" customWidth="1"/>
    <col min="15100" max="15100" width="22.5" style="23" customWidth="1"/>
    <col min="15101" max="15101" width="19.33203125" style="23" customWidth="1"/>
    <col min="15102" max="15102" width="16" style="23" customWidth="1"/>
    <col min="15103" max="15103" width="19.5" style="23" customWidth="1"/>
    <col min="15104" max="15104" width="20.5" style="23" customWidth="1"/>
    <col min="15105" max="15105" width="23.6640625" style="23" customWidth="1"/>
    <col min="15106" max="15106" width="18.5" style="23" customWidth="1"/>
    <col min="15107" max="15108" width="17.33203125" style="23" customWidth="1"/>
    <col min="15109" max="15349" width="8.6640625" style="23" customWidth="1"/>
    <col min="15350" max="15350" width="9.6640625" style="23" customWidth="1"/>
    <col min="15351" max="15351" width="12.5" style="23" customWidth="1"/>
    <col min="15352" max="15352" width="17.6640625" style="23" customWidth="1"/>
    <col min="15353" max="15353" width="18.6640625" style="23" customWidth="1"/>
    <col min="15354" max="15354" width="21.5" style="23" customWidth="1"/>
    <col min="15355" max="15355" width="25.6640625" style="23" customWidth="1"/>
    <col min="15356" max="15356" width="22.5" style="23" customWidth="1"/>
    <col min="15357" max="15357" width="19.33203125" style="23" customWidth="1"/>
    <col min="15358" max="15358" width="16" style="23" customWidth="1"/>
    <col min="15359" max="15359" width="19.5" style="23" customWidth="1"/>
    <col min="15360" max="15360" width="20.5" style="23" customWidth="1"/>
    <col min="15361" max="15361" width="23.6640625" style="23" customWidth="1"/>
    <col min="15362" max="15362" width="18.5" style="23" customWidth="1"/>
    <col min="15363" max="15364" width="17.33203125" style="23" customWidth="1"/>
    <col min="15365" max="15605" width="8.6640625" style="23" customWidth="1"/>
    <col min="15606" max="15606" width="9.6640625" style="23" customWidth="1"/>
    <col min="15607" max="15607" width="12.5" style="23" customWidth="1"/>
    <col min="15608" max="15608" width="17.6640625" style="23" customWidth="1"/>
    <col min="15609" max="15609" width="18.6640625" style="23" customWidth="1"/>
    <col min="15610" max="15610" width="21.5" style="23" customWidth="1"/>
    <col min="15611" max="15611" width="25.6640625" style="23" customWidth="1"/>
    <col min="15612" max="15612" width="22.5" style="23" customWidth="1"/>
    <col min="15613" max="15613" width="19.33203125" style="23" customWidth="1"/>
    <col min="15614" max="15614" width="16" style="23" customWidth="1"/>
    <col min="15615" max="15615" width="19.5" style="23" customWidth="1"/>
    <col min="15616" max="15616" width="20.5" style="23" customWidth="1"/>
    <col min="15617" max="15617" width="23.6640625" style="23" customWidth="1"/>
    <col min="15618" max="15618" width="18.5" style="23" customWidth="1"/>
    <col min="15619" max="15620" width="17.33203125" style="23" customWidth="1"/>
    <col min="15621" max="15861" width="8.6640625" style="23" customWidth="1"/>
    <col min="15862" max="15862" width="9.6640625" style="23" customWidth="1"/>
    <col min="15863" max="15863" width="12.5" style="23" customWidth="1"/>
    <col min="15864" max="15864" width="17.6640625" style="23" customWidth="1"/>
    <col min="15865" max="15865" width="18.6640625" style="23" customWidth="1"/>
    <col min="15866" max="15866" width="21.5" style="23" customWidth="1"/>
    <col min="15867" max="15867" width="25.6640625" style="23" customWidth="1"/>
    <col min="15868" max="15868" width="22.5" style="23" customWidth="1"/>
    <col min="15869" max="15869" width="19.33203125" style="23" customWidth="1"/>
    <col min="15870" max="15870" width="16" style="23" customWidth="1"/>
    <col min="15871" max="15871" width="19.5" style="23" customWidth="1"/>
    <col min="15872" max="15872" width="20.5" style="23" customWidth="1"/>
    <col min="15873" max="15873" width="23.6640625" style="23" customWidth="1"/>
    <col min="15874" max="15874" width="18.5" style="23" customWidth="1"/>
    <col min="15875" max="15876" width="17.33203125" style="23" customWidth="1"/>
    <col min="15877" max="16117" width="8.6640625" style="23" customWidth="1"/>
    <col min="16118" max="16118" width="9.6640625" style="23" customWidth="1"/>
    <col min="16119" max="16119" width="12.5" style="23" customWidth="1"/>
    <col min="16120" max="16120" width="17.6640625" style="23" customWidth="1"/>
    <col min="16121" max="16121" width="18.6640625" style="23" customWidth="1"/>
    <col min="16122" max="16122" width="21.5" style="23" customWidth="1"/>
    <col min="16123" max="16123" width="25.6640625" style="23" customWidth="1"/>
    <col min="16124" max="16124" width="22.5" style="23" customWidth="1"/>
    <col min="16125" max="16125" width="19.33203125" style="23" customWidth="1"/>
    <col min="16126" max="16126" width="16" style="23" customWidth="1"/>
    <col min="16127" max="16127" width="19.5" style="23" customWidth="1"/>
    <col min="16128" max="16128" width="20.5" style="23" customWidth="1"/>
    <col min="16129" max="16129" width="23.6640625" style="23" customWidth="1"/>
    <col min="16130" max="16130" width="18.5" style="23" customWidth="1"/>
    <col min="16131" max="16132" width="17.33203125" style="23" customWidth="1"/>
    <col min="16133" max="16384" width="8.6640625" style="23" customWidth="1"/>
  </cols>
  <sheetData>
    <row r="1" spans="1:105" s="8" customFormat="1" ht="16" x14ac:dyDescent="0.2">
      <c r="A1" s="8" t="s">
        <v>2535</v>
      </c>
      <c r="B1" s="134" t="s">
        <v>2536</v>
      </c>
      <c r="C1" s="135" t="s">
        <v>7</v>
      </c>
      <c r="D1" s="135" t="s">
        <v>2537</v>
      </c>
      <c r="E1" s="135" t="s">
        <v>13</v>
      </c>
      <c r="F1" s="135" t="s">
        <v>11</v>
      </c>
      <c r="G1" s="135" t="s">
        <v>2538</v>
      </c>
      <c r="H1" s="135" t="s">
        <v>2539</v>
      </c>
      <c r="I1" s="135" t="s">
        <v>15</v>
      </c>
      <c r="J1" s="135" t="s">
        <v>2540</v>
      </c>
      <c r="K1" s="135" t="s">
        <v>2541</v>
      </c>
      <c r="L1" s="135" t="s">
        <v>2542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row>
    <row r="2" spans="1:105" s="8" customFormat="1" ht="80" x14ac:dyDescent="0.2">
      <c r="A2" s="136" t="s">
        <v>2543</v>
      </c>
      <c r="B2" s="137" t="s">
        <v>2544</v>
      </c>
      <c r="C2" s="136" t="s">
        <v>2545</v>
      </c>
      <c r="D2" s="136" t="s">
        <v>2546</v>
      </c>
      <c r="E2" s="136" t="s">
        <v>2547</v>
      </c>
      <c r="F2" s="136" t="s">
        <v>2548</v>
      </c>
      <c r="G2" s="136" t="s">
        <v>2549</v>
      </c>
      <c r="H2" s="136" t="s">
        <v>2550</v>
      </c>
      <c r="I2" s="136" t="s">
        <v>2551</v>
      </c>
      <c r="J2" s="136" t="s">
        <v>2552</v>
      </c>
      <c r="K2" s="136" t="s">
        <v>2553</v>
      </c>
      <c r="L2" s="136"/>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row>
    <row r="3" spans="1:105" s="8" customFormat="1" ht="48" x14ac:dyDescent="0.2">
      <c r="A3" s="51" t="s">
        <v>2554</v>
      </c>
      <c r="B3" s="29" t="s">
        <v>2109</v>
      </c>
      <c r="C3" s="138" t="s">
        <v>2034</v>
      </c>
      <c r="D3" s="105" t="s">
        <v>2555</v>
      </c>
      <c r="E3" s="139" t="s">
        <v>2556</v>
      </c>
      <c r="F3" s="51" t="s">
        <v>2557</v>
      </c>
      <c r="G3" s="139" t="s">
        <v>2558</v>
      </c>
      <c r="H3" s="138"/>
      <c r="I3" s="139" t="s">
        <v>2559</v>
      </c>
      <c r="J3" s="139">
        <v>1993</v>
      </c>
      <c r="K3" s="139" t="s">
        <v>2560</v>
      </c>
      <c r="L3" s="138"/>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row>
    <row r="4" spans="1:105" s="8" customFormat="1" ht="48" x14ac:dyDescent="0.2">
      <c r="A4" s="51" t="s">
        <v>2561</v>
      </c>
      <c r="B4" s="29" t="s">
        <v>2151</v>
      </c>
      <c r="C4" s="138" t="s">
        <v>2034</v>
      </c>
      <c r="D4" s="105" t="s">
        <v>2562</v>
      </c>
      <c r="E4" s="139" t="s">
        <v>2563</v>
      </c>
      <c r="F4" s="51" t="s">
        <v>2564</v>
      </c>
      <c r="G4" s="139" t="s">
        <v>2565</v>
      </c>
      <c r="H4" s="138"/>
      <c r="I4" s="139" t="s">
        <v>2559</v>
      </c>
      <c r="J4" s="139">
        <v>2002</v>
      </c>
      <c r="K4" s="139" t="s">
        <v>2566</v>
      </c>
      <c r="L4" s="13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row>
    <row r="5" spans="1:105" s="8" customFormat="1" ht="48" x14ac:dyDescent="0.2">
      <c r="A5" s="51" t="s">
        <v>2567</v>
      </c>
      <c r="B5" s="29" t="s">
        <v>2109</v>
      </c>
      <c r="C5" s="138" t="s">
        <v>2034</v>
      </c>
      <c r="D5" s="105" t="s">
        <v>2568</v>
      </c>
      <c r="E5" s="139" t="s">
        <v>2569</v>
      </c>
      <c r="F5" s="51" t="s">
        <v>2570</v>
      </c>
      <c r="G5" s="139" t="s">
        <v>2571</v>
      </c>
      <c r="H5" s="138"/>
      <c r="I5" s="139" t="s">
        <v>2559</v>
      </c>
      <c r="J5" s="139">
        <v>2006</v>
      </c>
      <c r="K5" s="139" t="s">
        <v>2572</v>
      </c>
      <c r="L5" s="13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row>
    <row r="6" spans="1:105" s="8" customFormat="1" ht="48" x14ac:dyDescent="0.2">
      <c r="A6" s="51" t="s">
        <v>2573</v>
      </c>
      <c r="B6" s="29" t="s">
        <v>2151</v>
      </c>
      <c r="C6" s="138" t="s">
        <v>2034</v>
      </c>
      <c r="D6" s="105" t="s">
        <v>2562</v>
      </c>
      <c r="E6" s="139" t="s">
        <v>2574</v>
      </c>
      <c r="F6" s="51" t="s">
        <v>2575</v>
      </c>
      <c r="G6" s="139" t="s">
        <v>2565</v>
      </c>
      <c r="H6" s="138"/>
      <c r="I6" s="139" t="s">
        <v>2559</v>
      </c>
      <c r="J6" s="139">
        <v>2011</v>
      </c>
      <c r="K6" s="139" t="s">
        <v>2576</v>
      </c>
      <c r="L6" s="13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row>
    <row r="7" spans="1:105" s="8" customFormat="1" ht="48" x14ac:dyDescent="0.2">
      <c r="A7" s="51" t="s">
        <v>2577</v>
      </c>
      <c r="B7" s="19" t="s">
        <v>2578</v>
      </c>
      <c r="C7" s="105" t="s">
        <v>162</v>
      </c>
      <c r="D7" s="105" t="s">
        <v>2562</v>
      </c>
      <c r="E7" s="29" t="s">
        <v>2579</v>
      </c>
      <c r="F7" s="29" t="s">
        <v>2580</v>
      </c>
      <c r="G7" s="29" t="s">
        <v>2581</v>
      </c>
      <c r="H7" s="19"/>
      <c r="I7" s="29" t="s">
        <v>2559</v>
      </c>
      <c r="J7" s="29">
        <v>2015</v>
      </c>
      <c r="K7" s="12" t="s">
        <v>2582</v>
      </c>
      <c r="L7" s="19" t="s">
        <v>2583</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row>
    <row r="8" spans="1:105" s="8" customFormat="1" ht="176" x14ac:dyDescent="0.2">
      <c r="A8" s="51" t="s">
        <v>2584</v>
      </c>
      <c r="B8" s="51" t="s">
        <v>2585</v>
      </c>
      <c r="C8" s="49" t="s">
        <v>2586</v>
      </c>
      <c r="D8" s="49" t="s">
        <v>2562</v>
      </c>
      <c r="E8" s="51" t="s">
        <v>2587</v>
      </c>
      <c r="F8" s="51" t="s">
        <v>2588</v>
      </c>
      <c r="G8" s="140" t="s">
        <v>2571</v>
      </c>
      <c r="H8" s="51"/>
      <c r="I8" s="51" t="s">
        <v>2559</v>
      </c>
      <c r="J8" s="12">
        <v>2013</v>
      </c>
      <c r="K8" s="51"/>
      <c r="L8" s="141"/>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row>
    <row r="9" spans="1:105" s="48" customFormat="1" ht="16" x14ac:dyDescent="0.2">
      <c r="A9" s="51" t="s">
        <v>2589</v>
      </c>
      <c r="B9" s="142" t="s">
        <v>2590</v>
      </c>
      <c r="C9" s="143" t="s">
        <v>257</v>
      </c>
      <c r="D9" s="143" t="s">
        <v>2562</v>
      </c>
      <c r="E9" s="142" t="s">
        <v>2591</v>
      </c>
      <c r="F9" s="142" t="s">
        <v>2592</v>
      </c>
      <c r="G9" s="142"/>
      <c r="H9" s="142"/>
      <c r="I9" s="142" t="s">
        <v>2559</v>
      </c>
      <c r="J9" s="144"/>
      <c r="K9" s="142"/>
      <c r="L9" s="145"/>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row>
    <row r="10" spans="1:105" s="48" customFormat="1" ht="64" x14ac:dyDescent="0.2">
      <c r="A10" s="51" t="s">
        <v>2593</v>
      </c>
      <c r="B10" s="29" t="s">
        <v>1746</v>
      </c>
      <c r="C10" s="9" t="s">
        <v>1692</v>
      </c>
      <c r="D10" s="9" t="s">
        <v>2562</v>
      </c>
      <c r="E10" s="12" t="s">
        <v>2594</v>
      </c>
      <c r="F10" s="12" t="s">
        <v>2595</v>
      </c>
      <c r="G10" s="12" t="s">
        <v>2565</v>
      </c>
      <c r="H10" s="12" t="s">
        <v>2596</v>
      </c>
      <c r="I10" s="12" t="s">
        <v>2597</v>
      </c>
      <c r="J10" s="12" t="s">
        <v>2598</v>
      </c>
      <c r="K10" s="12" t="s">
        <v>2599</v>
      </c>
      <c r="L10" s="19"/>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row>
    <row r="11" spans="1:105" s="146" customFormat="1" ht="80" x14ac:dyDescent="0.2">
      <c r="A11" s="51" t="s">
        <v>2600</v>
      </c>
      <c r="B11" s="19" t="s">
        <v>2601</v>
      </c>
      <c r="C11" s="105" t="s">
        <v>2602</v>
      </c>
      <c r="D11" s="105" t="s">
        <v>2562</v>
      </c>
      <c r="E11" s="12" t="s">
        <v>2603</v>
      </c>
      <c r="F11" s="12" t="s">
        <v>2604</v>
      </c>
      <c r="G11" s="12" t="s">
        <v>2605</v>
      </c>
      <c r="H11" s="12"/>
      <c r="I11" s="29" t="s">
        <v>2559</v>
      </c>
      <c r="J11" s="12">
        <v>2014</v>
      </c>
      <c r="K11" s="56" t="s">
        <v>2606</v>
      </c>
      <c r="L11" s="56" t="s">
        <v>2607</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row>
    <row r="12" spans="1:105" s="48" customFormat="1" ht="64" x14ac:dyDescent="0.2">
      <c r="A12" s="51" t="s">
        <v>2608</v>
      </c>
      <c r="B12" s="29" t="s">
        <v>2609</v>
      </c>
      <c r="C12" s="9" t="s">
        <v>1692</v>
      </c>
      <c r="D12" s="105" t="s">
        <v>2610</v>
      </c>
      <c r="E12" s="12" t="s">
        <v>2611</v>
      </c>
      <c r="F12" s="29" t="s">
        <v>2612</v>
      </c>
      <c r="G12" s="29" t="s">
        <v>2571</v>
      </c>
      <c r="H12" s="29" t="s">
        <v>2613</v>
      </c>
      <c r="I12" s="147" t="s">
        <v>2614</v>
      </c>
      <c r="J12" s="29">
        <v>2016</v>
      </c>
      <c r="K12" s="29"/>
      <c r="L12" s="29"/>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row>
    <row r="13" spans="1:105" s="48" customFormat="1" ht="48" x14ac:dyDescent="0.2">
      <c r="A13" s="51" t="s">
        <v>2615</v>
      </c>
      <c r="B13" s="29" t="s">
        <v>861</v>
      </c>
      <c r="C13" s="9" t="s">
        <v>2616</v>
      </c>
      <c r="D13" s="148" t="s">
        <v>2617</v>
      </c>
      <c r="E13" s="12" t="s">
        <v>2618</v>
      </c>
      <c r="F13" s="29" t="s">
        <v>2619</v>
      </c>
      <c r="G13" s="140" t="s">
        <v>2558</v>
      </c>
      <c r="H13" s="29"/>
      <c r="I13" s="147" t="s">
        <v>2559</v>
      </c>
      <c r="J13" s="29">
        <v>1991</v>
      </c>
      <c r="K13" s="149" t="s">
        <v>2620</v>
      </c>
      <c r="L13" s="29"/>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row>
    <row r="14" spans="1:105" s="48" customFormat="1" ht="68.25" customHeight="1" x14ac:dyDescent="0.2">
      <c r="A14" s="51" t="s">
        <v>2621</v>
      </c>
      <c r="B14" s="12" t="s">
        <v>2622</v>
      </c>
      <c r="C14" s="148" t="s">
        <v>2623</v>
      </c>
      <c r="D14" s="148" t="s">
        <v>2624</v>
      </c>
      <c r="E14" s="73" t="s">
        <v>2357</v>
      </c>
      <c r="F14" s="140" t="s">
        <v>2625</v>
      </c>
      <c r="G14" s="140" t="s">
        <v>2571</v>
      </c>
      <c r="H14" s="150" t="s">
        <v>2626</v>
      </c>
      <c r="I14" s="140" t="s">
        <v>2559</v>
      </c>
      <c r="J14" s="56">
        <v>1992</v>
      </c>
      <c r="K14" s="151"/>
      <c r="L14" s="13" t="s">
        <v>2627</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row>
    <row r="15" spans="1:105" s="48" customFormat="1" ht="68.25" customHeight="1" x14ac:dyDescent="0.2">
      <c r="A15" s="51" t="s">
        <v>2628</v>
      </c>
      <c r="B15" s="12" t="s">
        <v>2109</v>
      </c>
      <c r="C15" s="148" t="s">
        <v>2034</v>
      </c>
      <c r="D15" s="148" t="s">
        <v>2617</v>
      </c>
      <c r="E15" s="73" t="s">
        <v>2629</v>
      </c>
      <c r="F15" s="152" t="s">
        <v>2630</v>
      </c>
      <c r="G15" s="140" t="s">
        <v>2558</v>
      </c>
      <c r="H15" s="150"/>
      <c r="I15" s="140" t="s">
        <v>2559</v>
      </c>
      <c r="J15" s="56">
        <v>1998</v>
      </c>
      <c r="K15" s="151" t="s">
        <v>2631</v>
      </c>
      <c r="L15" s="13"/>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row>
    <row r="16" spans="1:105" s="48" customFormat="1" ht="68.25" customHeight="1" x14ac:dyDescent="0.2">
      <c r="A16" s="51" t="s">
        <v>2632</v>
      </c>
      <c r="B16" s="12" t="s">
        <v>2633</v>
      </c>
      <c r="C16" s="153" t="s">
        <v>2634</v>
      </c>
      <c r="D16" s="134" t="s">
        <v>2635</v>
      </c>
      <c r="E16" s="73" t="s">
        <v>697</v>
      </c>
      <c r="F16" s="51" t="s">
        <v>2636</v>
      </c>
      <c r="G16" s="140" t="s">
        <v>2565</v>
      </c>
      <c r="H16" s="150"/>
      <c r="I16" s="140" t="s">
        <v>2559</v>
      </c>
      <c r="J16" s="56">
        <v>2000</v>
      </c>
      <c r="K16" s="151" t="s">
        <v>2637</v>
      </c>
      <c r="L16" s="13"/>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row>
    <row r="17" spans="1:105" s="39" customFormat="1" ht="45" customHeight="1" x14ac:dyDescent="0.2">
      <c r="A17" s="51" t="s">
        <v>2638</v>
      </c>
      <c r="B17" s="56" t="s">
        <v>2639</v>
      </c>
      <c r="C17" s="148" t="s">
        <v>2640</v>
      </c>
      <c r="D17" s="134" t="s">
        <v>2635</v>
      </c>
      <c r="E17" s="73" t="s">
        <v>2388</v>
      </c>
      <c r="F17" s="140" t="s">
        <v>2641</v>
      </c>
      <c r="G17" s="140" t="s">
        <v>2565</v>
      </c>
      <c r="H17" s="140"/>
      <c r="I17" s="140" t="s">
        <v>2559</v>
      </c>
      <c r="J17" s="56">
        <v>2007</v>
      </c>
      <c r="K17" s="73"/>
      <c r="L17" s="73" t="s">
        <v>2642</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row>
    <row r="18" spans="1:105" s="39" customFormat="1" ht="45" customHeight="1" x14ac:dyDescent="0.2">
      <c r="A18" s="51" t="s">
        <v>2643</v>
      </c>
      <c r="B18" s="56" t="s">
        <v>2644</v>
      </c>
      <c r="C18" s="148" t="s">
        <v>2645</v>
      </c>
      <c r="D18" s="134" t="s">
        <v>2635</v>
      </c>
      <c r="E18" s="13" t="s">
        <v>783</v>
      </c>
      <c r="F18" s="140" t="s">
        <v>2646</v>
      </c>
      <c r="G18" s="140" t="s">
        <v>2565</v>
      </c>
      <c r="H18" s="140"/>
      <c r="I18" s="140" t="s">
        <v>2559</v>
      </c>
      <c r="J18" s="56">
        <v>2008</v>
      </c>
      <c r="K18" s="73"/>
      <c r="L18" s="73" t="s">
        <v>2647</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row>
    <row r="19" spans="1:105" s="39" customFormat="1" ht="45" customHeight="1" x14ac:dyDescent="0.2">
      <c r="A19" s="51" t="s">
        <v>2648</v>
      </c>
      <c r="B19" s="61" t="s">
        <v>2649</v>
      </c>
      <c r="C19" s="134" t="s">
        <v>2650</v>
      </c>
      <c r="D19" s="134" t="s">
        <v>2635</v>
      </c>
      <c r="E19" s="56" t="s">
        <v>2651</v>
      </c>
      <c r="F19" s="154" t="s">
        <v>2652</v>
      </c>
      <c r="G19" s="61" t="s">
        <v>2565</v>
      </c>
      <c r="H19" s="61"/>
      <c r="I19" s="61" t="s">
        <v>2559</v>
      </c>
      <c r="J19" s="61">
        <v>2010</v>
      </c>
      <c r="K19" s="155" t="s">
        <v>2653</v>
      </c>
      <c r="L19" s="61"/>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row>
    <row r="20" spans="1:105" s="39" customFormat="1" ht="45" customHeight="1" x14ac:dyDescent="0.2">
      <c r="A20" s="51" t="s">
        <v>2654</v>
      </c>
      <c r="B20" s="61" t="s">
        <v>2070</v>
      </c>
      <c r="C20" s="134" t="s">
        <v>2034</v>
      </c>
      <c r="D20" s="134" t="s">
        <v>2624</v>
      </c>
      <c r="E20" s="56" t="s">
        <v>2655</v>
      </c>
      <c r="F20" s="152" t="s">
        <v>2656</v>
      </c>
      <c r="G20" s="61" t="s">
        <v>2571</v>
      </c>
      <c r="H20" s="61"/>
      <c r="I20" s="61" t="s">
        <v>2559</v>
      </c>
      <c r="J20" s="61">
        <v>2015</v>
      </c>
      <c r="K20" s="155" t="s">
        <v>2657</v>
      </c>
      <c r="L20" s="61"/>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row>
    <row r="21" spans="1:105" s="39" customFormat="1" ht="45" customHeight="1" x14ac:dyDescent="0.2">
      <c r="A21" s="39" t="s">
        <v>2658</v>
      </c>
      <c r="B21" s="29" t="s">
        <v>1754</v>
      </c>
      <c r="C21" s="9" t="s">
        <v>1692</v>
      </c>
      <c r="D21" s="9" t="s">
        <v>2659</v>
      </c>
      <c r="E21" s="12" t="s">
        <v>2660</v>
      </c>
      <c r="F21" s="12" t="s">
        <v>2661</v>
      </c>
      <c r="G21" s="12" t="s">
        <v>2662</v>
      </c>
      <c r="H21" s="12" t="s">
        <v>2596</v>
      </c>
      <c r="I21" s="12" t="s">
        <v>2663</v>
      </c>
      <c r="J21" s="12">
        <v>2013</v>
      </c>
      <c r="K21" s="12" t="s">
        <v>2664</v>
      </c>
      <c r="L21" s="19"/>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row>
    <row r="22" spans="1:105" s="39" customFormat="1" ht="45" customHeight="1" x14ac:dyDescent="0.2">
      <c r="A22" s="19" t="s">
        <v>2665</v>
      </c>
      <c r="B22" s="29" t="s">
        <v>2666</v>
      </c>
      <c r="C22" s="9" t="s">
        <v>2667</v>
      </c>
      <c r="D22" s="134" t="s">
        <v>2668</v>
      </c>
      <c r="E22" s="7" t="s">
        <v>2669</v>
      </c>
      <c r="F22" s="12" t="s">
        <v>2670</v>
      </c>
      <c r="G22" s="12" t="s">
        <v>2571</v>
      </c>
      <c r="H22" s="12"/>
      <c r="I22" s="12" t="s">
        <v>2559</v>
      </c>
      <c r="J22" s="12">
        <v>2009</v>
      </c>
      <c r="K22" s="12" t="s">
        <v>2671</v>
      </c>
      <c r="L22" s="19"/>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row>
    <row r="23" spans="1:105" s="39" customFormat="1" ht="45" customHeight="1" x14ac:dyDescent="0.2">
      <c r="A23" s="12" t="s">
        <v>2672</v>
      </c>
      <c r="B23" s="12" t="s">
        <v>2673</v>
      </c>
      <c r="C23" s="9" t="s">
        <v>458</v>
      </c>
      <c r="D23" s="134" t="s">
        <v>2668</v>
      </c>
      <c r="E23" s="12" t="s">
        <v>2674</v>
      </c>
      <c r="F23" s="12" t="s">
        <v>2675</v>
      </c>
      <c r="G23" s="12" t="s">
        <v>2571</v>
      </c>
      <c r="H23" s="12"/>
      <c r="I23" s="12"/>
      <c r="J23" s="12">
        <v>2011</v>
      </c>
      <c r="K23" s="12" t="s">
        <v>2676</v>
      </c>
      <c r="L23" s="1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row>
    <row r="24" spans="1:105" s="39" customFormat="1" ht="45" customHeight="1" x14ac:dyDescent="0.2">
      <c r="A24" s="12" t="s">
        <v>2677</v>
      </c>
      <c r="B24" s="61" t="s">
        <v>1503</v>
      </c>
      <c r="C24" s="134" t="s">
        <v>2678</v>
      </c>
      <c r="D24" s="134" t="s">
        <v>2668</v>
      </c>
      <c r="E24" s="61" t="s">
        <v>2039</v>
      </c>
      <c r="F24" s="61" t="s">
        <v>2679</v>
      </c>
      <c r="G24" s="61" t="s">
        <v>2571</v>
      </c>
      <c r="H24" s="61"/>
      <c r="I24" s="61" t="s">
        <v>2559</v>
      </c>
      <c r="J24" s="61">
        <v>2013</v>
      </c>
      <c r="K24" s="155"/>
      <c r="L24" s="61"/>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row>
    <row r="25" spans="1:105" s="39" customFormat="1" ht="45" customHeight="1" x14ac:dyDescent="0.2">
      <c r="A25" s="12" t="s">
        <v>2680</v>
      </c>
      <c r="B25" s="29" t="s">
        <v>1567</v>
      </c>
      <c r="C25" s="24" t="s">
        <v>1496</v>
      </c>
      <c r="D25" s="24" t="s">
        <v>2668</v>
      </c>
      <c r="E25" s="13" t="s">
        <v>1557</v>
      </c>
      <c r="F25" s="13" t="s">
        <v>2681</v>
      </c>
      <c r="G25" s="61" t="s">
        <v>2571</v>
      </c>
      <c r="H25" s="13"/>
      <c r="I25" s="13" t="s">
        <v>2559</v>
      </c>
      <c r="J25" s="12">
        <v>2013</v>
      </c>
      <c r="K25" s="153"/>
      <c r="L25" s="73"/>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row>
    <row r="26" spans="1:105" s="39" customFormat="1" ht="45" customHeight="1" x14ac:dyDescent="0.2">
      <c r="A26" s="12" t="s">
        <v>2682</v>
      </c>
      <c r="B26" s="29" t="s">
        <v>2102</v>
      </c>
      <c r="C26" s="24" t="s">
        <v>2034</v>
      </c>
      <c r="D26" s="24" t="s">
        <v>2683</v>
      </c>
      <c r="E26" s="13" t="s">
        <v>2684</v>
      </c>
      <c r="F26" s="13" t="s">
        <v>2685</v>
      </c>
      <c r="G26" s="61" t="s">
        <v>2571</v>
      </c>
      <c r="H26" s="13"/>
      <c r="I26" s="13" t="s">
        <v>2559</v>
      </c>
      <c r="J26" s="12">
        <v>2016</v>
      </c>
      <c r="K26" s="153" t="s">
        <v>2686</v>
      </c>
      <c r="L26" s="73"/>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row>
    <row r="27" spans="1:105" ht="112" x14ac:dyDescent="0.2">
      <c r="A27" s="19" t="s">
        <v>2687</v>
      </c>
      <c r="B27" s="56" t="s">
        <v>2532</v>
      </c>
      <c r="C27" s="156" t="s">
        <v>2623</v>
      </c>
      <c r="D27" s="156" t="s">
        <v>2688</v>
      </c>
      <c r="E27" s="99" t="s">
        <v>2513</v>
      </c>
      <c r="F27" s="157" t="s">
        <v>2689</v>
      </c>
      <c r="G27" s="157" t="s">
        <v>2565</v>
      </c>
      <c r="H27" s="157"/>
      <c r="I27" s="157" t="s">
        <v>2559</v>
      </c>
      <c r="J27" s="56">
        <v>2006</v>
      </c>
      <c r="K27" s="56"/>
      <c r="L27" s="61"/>
    </row>
    <row r="28" spans="1:105" ht="75.75" customHeight="1" x14ac:dyDescent="0.2">
      <c r="A28" s="19" t="s">
        <v>2690</v>
      </c>
      <c r="B28" s="29" t="s">
        <v>1691</v>
      </c>
      <c r="C28" s="9" t="s">
        <v>1692</v>
      </c>
      <c r="D28" s="10" t="s">
        <v>2691</v>
      </c>
      <c r="E28" s="29" t="s">
        <v>2692</v>
      </c>
      <c r="F28" s="29" t="s">
        <v>2693</v>
      </c>
      <c r="G28" s="12"/>
      <c r="H28" s="12" t="s">
        <v>2694</v>
      </c>
      <c r="I28" s="29" t="s">
        <v>2695</v>
      </c>
      <c r="J28" s="29" t="s">
        <v>2696</v>
      </c>
      <c r="K28" s="29"/>
      <c r="L28" s="29"/>
    </row>
    <row r="29" spans="1:105" ht="75.75" customHeight="1" x14ac:dyDescent="0.2">
      <c r="A29" s="19" t="s">
        <v>2697</v>
      </c>
      <c r="B29" s="29" t="s">
        <v>2698</v>
      </c>
      <c r="C29" s="9" t="s">
        <v>458</v>
      </c>
      <c r="D29" s="10" t="s">
        <v>2699</v>
      </c>
      <c r="E29" s="158" t="s">
        <v>478</v>
      </c>
      <c r="F29" s="29" t="s">
        <v>2700</v>
      </c>
      <c r="G29" s="12" t="s">
        <v>2701</v>
      </c>
      <c r="H29" s="12"/>
      <c r="I29" s="29" t="s">
        <v>464</v>
      </c>
      <c r="J29" s="29">
        <v>2015</v>
      </c>
      <c r="K29" s="29" t="s">
        <v>2702</v>
      </c>
      <c r="L29" s="29"/>
    </row>
    <row r="30" spans="1:105" ht="75.75" customHeight="1" x14ac:dyDescent="0.2">
      <c r="A30" s="19" t="s">
        <v>2703</v>
      </c>
      <c r="B30" s="29" t="s">
        <v>2118</v>
      </c>
      <c r="C30" s="9" t="s">
        <v>2034</v>
      </c>
      <c r="D30" s="10" t="s">
        <v>2704</v>
      </c>
      <c r="E30" s="33" t="s">
        <v>2705</v>
      </c>
      <c r="F30" s="29" t="s">
        <v>2706</v>
      </c>
      <c r="G30" s="12" t="s">
        <v>2707</v>
      </c>
      <c r="H30" s="12"/>
      <c r="I30" s="29" t="s">
        <v>464</v>
      </c>
      <c r="J30" s="29">
        <v>2011</v>
      </c>
      <c r="K30" s="29" t="s">
        <v>2708</v>
      </c>
      <c r="L30" s="29"/>
    </row>
    <row r="31" spans="1:105" ht="55.5" customHeight="1" x14ac:dyDescent="0.2">
      <c r="A31" s="19" t="s">
        <v>2709</v>
      </c>
      <c r="B31" s="61" t="s">
        <v>2710</v>
      </c>
      <c r="C31" s="134" t="s">
        <v>1496</v>
      </c>
      <c r="D31" s="134" t="s">
        <v>2711</v>
      </c>
      <c r="E31" s="56" t="s">
        <v>2712</v>
      </c>
      <c r="F31" s="56" t="s">
        <v>2713</v>
      </c>
      <c r="G31" s="61" t="s">
        <v>2714</v>
      </c>
      <c r="H31" s="61"/>
      <c r="I31" s="61" t="s">
        <v>2715</v>
      </c>
      <c r="J31" s="61">
        <v>1989</v>
      </c>
      <c r="K31" s="155"/>
      <c r="L31" s="61"/>
    </row>
    <row r="32" spans="1:105" ht="55.5" customHeight="1" x14ac:dyDescent="0.2">
      <c r="A32" s="12" t="s">
        <v>2716</v>
      </c>
      <c r="B32" s="61" t="s">
        <v>2080</v>
      </c>
      <c r="C32" s="134" t="s">
        <v>2034</v>
      </c>
      <c r="D32" s="134" t="s">
        <v>2711</v>
      </c>
      <c r="E32" s="56" t="s">
        <v>2085</v>
      </c>
      <c r="F32" s="56" t="s">
        <v>2717</v>
      </c>
      <c r="G32" s="61" t="s">
        <v>2714</v>
      </c>
      <c r="H32" s="61"/>
      <c r="I32" s="61" t="s">
        <v>2715</v>
      </c>
      <c r="J32" s="61">
        <v>2013</v>
      </c>
      <c r="K32" s="155" t="s">
        <v>2718</v>
      </c>
      <c r="L32" s="61"/>
    </row>
    <row r="33" spans="1:12" ht="55.5" customHeight="1" x14ac:dyDescent="0.2">
      <c r="A33" s="12" t="s">
        <v>2719</v>
      </c>
      <c r="B33" s="61" t="s">
        <v>1636</v>
      </c>
      <c r="C33" s="134" t="s">
        <v>2720</v>
      </c>
      <c r="D33" s="134" t="s">
        <v>2721</v>
      </c>
      <c r="E33" s="56" t="s">
        <v>2722</v>
      </c>
      <c r="F33" s="56" t="s">
        <v>2723</v>
      </c>
      <c r="G33" s="61" t="s">
        <v>2724</v>
      </c>
      <c r="H33" s="61"/>
      <c r="I33" s="61" t="s">
        <v>2715</v>
      </c>
      <c r="J33" s="61">
        <v>1998</v>
      </c>
      <c r="K33" s="155"/>
      <c r="L33" s="61"/>
    </row>
    <row r="34" spans="1:12" ht="32" x14ac:dyDescent="0.2">
      <c r="A34" s="12" t="s">
        <v>2725</v>
      </c>
      <c r="B34" s="56" t="s">
        <v>2726</v>
      </c>
      <c r="C34" s="135" t="s">
        <v>2727</v>
      </c>
      <c r="D34" s="134" t="s">
        <v>2721</v>
      </c>
      <c r="E34" s="56" t="s">
        <v>2728</v>
      </c>
      <c r="F34" s="61" t="s">
        <v>2729</v>
      </c>
      <c r="G34" s="61" t="s">
        <v>2724</v>
      </c>
      <c r="H34" s="61"/>
      <c r="I34" s="61" t="s">
        <v>2715</v>
      </c>
      <c r="J34" s="61">
        <v>2006</v>
      </c>
      <c r="K34" s="56" t="s">
        <v>2730</v>
      </c>
      <c r="L34" s="61"/>
    </row>
    <row r="35" spans="1:12" ht="96" x14ac:dyDescent="0.2">
      <c r="A35" s="12" t="s">
        <v>2731</v>
      </c>
      <c r="B35" s="56" t="s">
        <v>2732</v>
      </c>
      <c r="C35" s="135" t="s">
        <v>2034</v>
      </c>
      <c r="D35" s="134" t="s">
        <v>2721</v>
      </c>
      <c r="E35" s="56" t="s">
        <v>2733</v>
      </c>
      <c r="F35" s="61" t="s">
        <v>2734</v>
      </c>
      <c r="G35" s="61" t="s">
        <v>2724</v>
      </c>
      <c r="H35" s="61"/>
      <c r="I35" s="61" t="s">
        <v>2715</v>
      </c>
      <c r="J35" s="61">
        <v>2008</v>
      </c>
      <c r="K35" s="56" t="s">
        <v>2735</v>
      </c>
      <c r="L35" s="61"/>
    </row>
    <row r="36" spans="1:12" ht="76.5" customHeight="1" x14ac:dyDescent="0.2">
      <c r="A36" s="12" t="s">
        <v>2736</v>
      </c>
      <c r="B36" s="29" t="s">
        <v>1598</v>
      </c>
      <c r="C36" s="24" t="s">
        <v>1496</v>
      </c>
      <c r="D36" s="134" t="s">
        <v>2721</v>
      </c>
      <c r="E36" s="13" t="s">
        <v>1593</v>
      </c>
      <c r="F36" s="13" t="s">
        <v>2737</v>
      </c>
      <c r="G36" s="13"/>
      <c r="H36" s="13"/>
      <c r="I36" s="13"/>
      <c r="J36" s="12">
        <v>2008</v>
      </c>
      <c r="K36" s="153"/>
      <c r="L36" s="73"/>
    </row>
    <row r="37" spans="1:12" ht="76.5" customHeight="1" x14ac:dyDescent="0.2">
      <c r="A37" s="12" t="s">
        <v>2738</v>
      </c>
      <c r="B37" s="29" t="s">
        <v>2732</v>
      </c>
      <c r="C37" s="24" t="s">
        <v>2034</v>
      </c>
      <c r="D37" s="134" t="s">
        <v>2721</v>
      </c>
      <c r="E37" s="13" t="s">
        <v>2739</v>
      </c>
      <c r="F37" s="13" t="s">
        <v>2740</v>
      </c>
      <c r="G37" s="13" t="s">
        <v>2724</v>
      </c>
      <c r="H37" s="13"/>
      <c r="I37" s="13" t="s">
        <v>2715</v>
      </c>
      <c r="J37" s="12">
        <v>2009</v>
      </c>
      <c r="K37" s="153" t="s">
        <v>2741</v>
      </c>
      <c r="L37" s="73"/>
    </row>
    <row r="38" spans="1:12" ht="128" x14ac:dyDescent="0.2">
      <c r="A38" s="12" t="s">
        <v>2742</v>
      </c>
      <c r="B38" s="29" t="s">
        <v>2743</v>
      </c>
      <c r="C38" s="24" t="s">
        <v>2744</v>
      </c>
      <c r="D38" s="24" t="s">
        <v>2721</v>
      </c>
      <c r="E38" s="13" t="s">
        <v>2745</v>
      </c>
      <c r="F38" s="13" t="s">
        <v>2746</v>
      </c>
      <c r="G38" s="13" t="s">
        <v>2747</v>
      </c>
      <c r="H38" s="13" t="s">
        <v>2748</v>
      </c>
      <c r="I38" s="13" t="s">
        <v>2715</v>
      </c>
      <c r="J38" s="12">
        <v>2010</v>
      </c>
      <c r="K38" s="153"/>
      <c r="L38" s="73"/>
    </row>
    <row r="39" spans="1:12" ht="112" x14ac:dyDescent="0.2">
      <c r="A39" s="12" t="s">
        <v>2749</v>
      </c>
      <c r="B39" s="29" t="s">
        <v>2750</v>
      </c>
      <c r="C39" s="24" t="s">
        <v>1401</v>
      </c>
      <c r="D39" s="24" t="s">
        <v>2721</v>
      </c>
      <c r="E39" s="13" t="s">
        <v>2751</v>
      </c>
      <c r="F39" s="13" t="s">
        <v>2752</v>
      </c>
      <c r="G39" s="13"/>
      <c r="H39" s="13" t="s">
        <v>2748</v>
      </c>
      <c r="I39" s="13" t="s">
        <v>2715</v>
      </c>
      <c r="J39" s="12">
        <v>2015</v>
      </c>
      <c r="K39" s="153"/>
      <c r="L39" s="73"/>
    </row>
    <row r="40" spans="1:12" ht="16" x14ac:dyDescent="0.2">
      <c r="A40" s="23" t="s">
        <v>2753</v>
      </c>
      <c r="B40" s="56" t="s">
        <v>879</v>
      </c>
      <c r="C40" s="135" t="s">
        <v>867</v>
      </c>
      <c r="D40" s="135" t="s">
        <v>2754</v>
      </c>
      <c r="E40" s="56" t="s">
        <v>2755</v>
      </c>
      <c r="F40" s="56" t="s">
        <v>2756</v>
      </c>
      <c r="G40" s="56" t="s">
        <v>2757</v>
      </c>
      <c r="H40" s="159"/>
      <c r="I40" s="56" t="s">
        <v>2715</v>
      </c>
      <c r="J40" s="56">
        <v>2013</v>
      </c>
      <c r="K40" s="56"/>
      <c r="L40" s="61"/>
    </row>
    <row r="41" spans="1:12" ht="16" x14ac:dyDescent="0.2">
      <c r="A41" s="29" t="s">
        <v>2758</v>
      </c>
      <c r="B41" s="160"/>
      <c r="C41" s="105" t="s">
        <v>2759</v>
      </c>
      <c r="D41" s="105" t="s">
        <v>2760</v>
      </c>
      <c r="E41" s="12" t="s">
        <v>2761</v>
      </c>
      <c r="F41" s="139" t="s">
        <v>1332</v>
      </c>
      <c r="G41" s="29" t="s">
        <v>2747</v>
      </c>
      <c r="H41" s="138"/>
      <c r="I41" s="29" t="s">
        <v>2715</v>
      </c>
      <c r="J41" s="139">
        <v>2015</v>
      </c>
      <c r="K41" s="138"/>
      <c r="L41" s="138"/>
    </row>
    <row r="42" spans="1:12" ht="96" x14ac:dyDescent="0.2">
      <c r="A42" s="51" t="s">
        <v>2762</v>
      </c>
      <c r="B42" s="19" t="s">
        <v>2763</v>
      </c>
      <c r="C42" s="105" t="s">
        <v>162</v>
      </c>
      <c r="D42" s="9" t="s">
        <v>2760</v>
      </c>
      <c r="E42" s="12" t="s">
        <v>2764</v>
      </c>
      <c r="F42" s="12" t="s">
        <v>2765</v>
      </c>
      <c r="G42" s="29" t="s">
        <v>2766</v>
      </c>
      <c r="H42" s="12"/>
      <c r="I42" s="12" t="s">
        <v>2715</v>
      </c>
      <c r="J42" s="12">
        <v>2014</v>
      </c>
      <c r="K42" s="56" t="s">
        <v>2767</v>
      </c>
      <c r="L42" s="56" t="s">
        <v>2768</v>
      </c>
    </row>
    <row r="43" spans="1:12" ht="32" x14ac:dyDescent="0.2">
      <c r="A43" s="51" t="s">
        <v>2769</v>
      </c>
      <c r="B43" s="56" t="s">
        <v>2770</v>
      </c>
      <c r="C43" s="135" t="s">
        <v>867</v>
      </c>
      <c r="D43" s="135" t="s">
        <v>2760</v>
      </c>
      <c r="E43" s="56" t="s">
        <v>901</v>
      </c>
      <c r="F43" s="56" t="s">
        <v>2771</v>
      </c>
      <c r="G43" s="56" t="s">
        <v>2772</v>
      </c>
      <c r="H43" s="56"/>
      <c r="I43" s="56" t="s">
        <v>2715</v>
      </c>
      <c r="J43" s="56">
        <v>2013</v>
      </c>
      <c r="K43" s="135"/>
      <c r="L43" s="56" t="s">
        <v>2773</v>
      </c>
    </row>
    <row r="44" spans="1:12" ht="128" x14ac:dyDescent="0.2">
      <c r="A44" s="12" t="s">
        <v>2774</v>
      </c>
      <c r="B44" s="29" t="s">
        <v>620</v>
      </c>
      <c r="C44" s="135" t="s">
        <v>621</v>
      </c>
      <c r="D44" s="9" t="s">
        <v>2760</v>
      </c>
      <c r="E44" s="56" t="s">
        <v>625</v>
      </c>
      <c r="F44" s="56" t="s">
        <v>2775</v>
      </c>
      <c r="G44" s="56" t="s">
        <v>2776</v>
      </c>
      <c r="H44" s="56"/>
      <c r="I44" s="56" t="s">
        <v>2715</v>
      </c>
      <c r="J44" s="56">
        <v>1999</v>
      </c>
      <c r="K44" s="56" t="s">
        <v>2777</v>
      </c>
      <c r="L44" s="56" t="s">
        <v>2778</v>
      </c>
    </row>
    <row r="45" spans="1:12" ht="112" x14ac:dyDescent="0.2">
      <c r="A45" s="12" t="s">
        <v>2779</v>
      </c>
      <c r="B45" s="19" t="s">
        <v>2780</v>
      </c>
      <c r="C45" s="105" t="s">
        <v>2602</v>
      </c>
      <c r="D45" s="9" t="s">
        <v>2781</v>
      </c>
      <c r="E45" s="12" t="s">
        <v>2782</v>
      </c>
      <c r="F45" s="12" t="s">
        <v>2783</v>
      </c>
      <c r="G45" s="29" t="s">
        <v>2766</v>
      </c>
      <c r="H45" s="12" t="s">
        <v>2784</v>
      </c>
      <c r="I45" s="12" t="s">
        <v>2715</v>
      </c>
      <c r="J45" s="12">
        <v>2015</v>
      </c>
      <c r="K45" s="12" t="s">
        <v>2767</v>
      </c>
      <c r="L45" s="61" t="s">
        <v>2785</v>
      </c>
    </row>
    <row r="46" spans="1:12" ht="32" x14ac:dyDescent="0.2">
      <c r="A46" s="12" t="s">
        <v>2786</v>
      </c>
      <c r="B46" s="12" t="s">
        <v>2787</v>
      </c>
      <c r="C46" s="9" t="s">
        <v>2788</v>
      </c>
      <c r="D46" s="161" t="s">
        <v>2781</v>
      </c>
      <c r="E46" s="12" t="s">
        <v>585</v>
      </c>
      <c r="F46" s="12" t="s">
        <v>2789</v>
      </c>
      <c r="G46" s="12" t="s">
        <v>1406</v>
      </c>
      <c r="H46" s="162"/>
      <c r="I46" s="12" t="s">
        <v>2790</v>
      </c>
      <c r="J46" s="12">
        <v>2016</v>
      </c>
      <c r="K46" s="163" t="s">
        <v>2791</v>
      </c>
      <c r="L46" s="19"/>
    </row>
    <row r="47" spans="1:12" ht="144" x14ac:dyDescent="0.2">
      <c r="A47" s="12" t="s">
        <v>2792</v>
      </c>
      <c r="B47" s="51" t="s">
        <v>2793</v>
      </c>
      <c r="C47" s="49" t="s">
        <v>2794</v>
      </c>
      <c r="D47" s="161" t="s">
        <v>2781</v>
      </c>
      <c r="E47" s="51" t="s">
        <v>2795</v>
      </c>
      <c r="F47" s="51"/>
      <c r="G47" s="51" t="s">
        <v>2796</v>
      </c>
      <c r="H47" s="51"/>
      <c r="I47" s="51" t="s">
        <v>2715</v>
      </c>
      <c r="J47" s="12">
        <v>2008</v>
      </c>
      <c r="K47" s="51"/>
      <c r="L47" s="141"/>
    </row>
    <row r="48" spans="1:12" ht="32" x14ac:dyDescent="0.2">
      <c r="A48" s="12" t="s">
        <v>2797</v>
      </c>
      <c r="B48" s="51" t="s">
        <v>2053</v>
      </c>
      <c r="C48" s="49" t="s">
        <v>2034</v>
      </c>
      <c r="D48" s="161" t="s">
        <v>2781</v>
      </c>
      <c r="E48" s="51" t="s">
        <v>2798</v>
      </c>
      <c r="F48" s="51"/>
      <c r="G48" s="51" t="s">
        <v>2799</v>
      </c>
      <c r="H48" s="51"/>
      <c r="I48" s="51" t="s">
        <v>2715</v>
      </c>
      <c r="J48" s="12">
        <v>2015</v>
      </c>
      <c r="K48" s="51" t="s">
        <v>2800</v>
      </c>
      <c r="L48" s="141"/>
    </row>
    <row r="49" spans="1:12" ht="80" x14ac:dyDescent="0.2">
      <c r="A49" s="12" t="s">
        <v>2801</v>
      </c>
      <c r="B49" s="51" t="s">
        <v>2109</v>
      </c>
      <c r="C49" s="49" t="s">
        <v>2034</v>
      </c>
      <c r="D49" s="161" t="s">
        <v>2781</v>
      </c>
      <c r="E49" s="51" t="s">
        <v>2802</v>
      </c>
      <c r="F49" s="152" t="s">
        <v>2803</v>
      </c>
      <c r="G49" s="51" t="s">
        <v>2804</v>
      </c>
      <c r="H49" s="51"/>
      <c r="I49" s="51" t="s">
        <v>2715</v>
      </c>
      <c r="J49" s="12">
        <v>2016</v>
      </c>
      <c r="K49" s="51" t="s">
        <v>2805</v>
      </c>
      <c r="L49" s="141"/>
    </row>
    <row r="50" spans="1:12" ht="32" x14ac:dyDescent="0.2">
      <c r="A50" s="19" t="s">
        <v>2806</v>
      </c>
      <c r="B50" s="29" t="s">
        <v>1495</v>
      </c>
      <c r="C50" s="24" t="s">
        <v>1496</v>
      </c>
      <c r="D50" s="24" t="s">
        <v>2807</v>
      </c>
      <c r="E50" s="13" t="s">
        <v>1510</v>
      </c>
      <c r="F50" s="13" t="s">
        <v>2808</v>
      </c>
      <c r="G50" s="13" t="s">
        <v>1406</v>
      </c>
      <c r="H50" s="13"/>
      <c r="I50" s="13" t="s">
        <v>2715</v>
      </c>
      <c r="J50" s="12">
        <v>2004</v>
      </c>
      <c r="K50" s="153"/>
      <c r="L50" s="73"/>
    </row>
    <row r="51" spans="1:12" ht="64" x14ac:dyDescent="0.2">
      <c r="A51" s="12" t="s">
        <v>2809</v>
      </c>
      <c r="B51" s="29" t="s">
        <v>1577</v>
      </c>
      <c r="C51" s="24" t="s">
        <v>1496</v>
      </c>
      <c r="D51" s="24" t="s">
        <v>2807</v>
      </c>
      <c r="E51" s="13" t="s">
        <v>2810</v>
      </c>
      <c r="F51" s="13" t="s">
        <v>2811</v>
      </c>
      <c r="G51" s="13" t="s">
        <v>2812</v>
      </c>
      <c r="H51" s="13" t="s">
        <v>2813</v>
      </c>
      <c r="I51" s="13" t="s">
        <v>2814</v>
      </c>
      <c r="J51" s="12">
        <v>2016</v>
      </c>
      <c r="K51" s="153"/>
      <c r="L51" s="73"/>
    </row>
    <row r="52" spans="1:12" ht="80" x14ac:dyDescent="0.2">
      <c r="A52" s="12" t="s">
        <v>2815</v>
      </c>
      <c r="B52" s="61" t="s">
        <v>1415</v>
      </c>
      <c r="C52" s="135" t="s">
        <v>1401</v>
      </c>
      <c r="D52" s="134" t="s">
        <v>2816</v>
      </c>
      <c r="E52" s="61" t="s">
        <v>2817</v>
      </c>
      <c r="F52" s="56" t="s">
        <v>2818</v>
      </c>
      <c r="G52" s="61" t="s">
        <v>2819</v>
      </c>
      <c r="H52" s="61"/>
      <c r="I52" s="61"/>
      <c r="J52" s="61">
        <v>2001</v>
      </c>
      <c r="K52" s="155" t="s">
        <v>2820</v>
      </c>
      <c r="L52" s="61"/>
    </row>
    <row r="53" spans="1:12" ht="208" x14ac:dyDescent="0.2">
      <c r="A53" s="12" t="s">
        <v>2821</v>
      </c>
      <c r="B53" s="29" t="s">
        <v>1779</v>
      </c>
      <c r="C53" s="9" t="s">
        <v>1692</v>
      </c>
      <c r="D53" s="24" t="s">
        <v>2816</v>
      </c>
      <c r="E53" s="12" t="s">
        <v>2822</v>
      </c>
      <c r="F53" s="12" t="s">
        <v>2823</v>
      </c>
      <c r="G53" s="12" t="s">
        <v>2824</v>
      </c>
      <c r="H53" s="12" t="s">
        <v>2825</v>
      </c>
      <c r="I53" s="12" t="s">
        <v>2826</v>
      </c>
      <c r="J53" s="12">
        <v>2014</v>
      </c>
      <c r="K53" s="149" t="s">
        <v>2827</v>
      </c>
      <c r="L53" s="12" t="s">
        <v>2828</v>
      </c>
    </row>
    <row r="54" spans="1:12" ht="70.5" customHeight="1" x14ac:dyDescent="0.2">
      <c r="A54" s="12" t="s">
        <v>2829</v>
      </c>
      <c r="B54" s="29" t="s">
        <v>1771</v>
      </c>
      <c r="C54" s="9" t="s">
        <v>1692</v>
      </c>
      <c r="D54" s="9" t="s">
        <v>2816</v>
      </c>
      <c r="E54" s="12" t="s">
        <v>2830</v>
      </c>
      <c r="F54" s="12" t="s">
        <v>2831</v>
      </c>
      <c r="G54" s="12" t="s">
        <v>2824</v>
      </c>
      <c r="H54" s="12" t="s">
        <v>2596</v>
      </c>
      <c r="I54" s="12" t="s">
        <v>2832</v>
      </c>
      <c r="J54" s="12">
        <v>2015</v>
      </c>
      <c r="K54" s="12" t="s">
        <v>2833</v>
      </c>
      <c r="L54" s="12"/>
    </row>
    <row r="55" spans="1:12" ht="87.75" customHeight="1" x14ac:dyDescent="0.2">
      <c r="A55" s="12" t="s">
        <v>2834</v>
      </c>
      <c r="B55" s="29" t="s">
        <v>1786</v>
      </c>
      <c r="C55" s="164" t="s">
        <v>1692</v>
      </c>
      <c r="D55" s="164" t="s">
        <v>2816</v>
      </c>
      <c r="E55" s="99" t="s">
        <v>2835</v>
      </c>
      <c r="F55" s="99" t="s">
        <v>2836</v>
      </c>
      <c r="G55" s="12" t="s">
        <v>2824</v>
      </c>
      <c r="H55" s="12" t="s">
        <v>2837</v>
      </c>
      <c r="I55" s="99" t="s">
        <v>2838</v>
      </c>
      <c r="J55" s="12">
        <v>2016</v>
      </c>
      <c r="K55" s="12" t="s">
        <v>2839</v>
      </c>
      <c r="L55" s="19"/>
    </row>
    <row r="56" spans="1:12" ht="98.25" customHeight="1" x14ac:dyDescent="0.2">
      <c r="A56" s="12" t="s">
        <v>2840</v>
      </c>
      <c r="B56" s="61" t="s">
        <v>2070</v>
      </c>
      <c r="C56" s="134" t="s">
        <v>2034</v>
      </c>
      <c r="D56" s="134" t="s">
        <v>2816</v>
      </c>
      <c r="E56" s="56" t="s">
        <v>2841</v>
      </c>
      <c r="F56" s="56" t="s">
        <v>2842</v>
      </c>
      <c r="G56" s="61" t="s">
        <v>2747</v>
      </c>
      <c r="H56" s="61"/>
      <c r="I56" s="61"/>
      <c r="J56" s="61">
        <v>2016</v>
      </c>
      <c r="K56" s="155"/>
      <c r="L56" s="61"/>
    </row>
    <row r="57" spans="1:12" ht="98.25" customHeight="1" x14ac:dyDescent="0.2">
      <c r="A57" s="12" t="s">
        <v>2843</v>
      </c>
      <c r="B57" s="29" t="s">
        <v>1819</v>
      </c>
      <c r="C57" s="164" t="s">
        <v>1692</v>
      </c>
      <c r="D57" s="164" t="s">
        <v>2844</v>
      </c>
      <c r="E57" s="12" t="s">
        <v>2845</v>
      </c>
      <c r="F57" s="99" t="s">
        <v>2846</v>
      </c>
      <c r="G57" s="29" t="s">
        <v>2766</v>
      </c>
      <c r="H57" s="12" t="s">
        <v>2847</v>
      </c>
      <c r="I57" s="99" t="s">
        <v>2848</v>
      </c>
      <c r="J57" s="12">
        <v>2012</v>
      </c>
      <c r="K57" s="12" t="s">
        <v>2849</v>
      </c>
      <c r="L57" s="19"/>
    </row>
    <row r="58" spans="1:12" ht="64" x14ac:dyDescent="0.2">
      <c r="A58" s="12" t="s">
        <v>2850</v>
      </c>
      <c r="B58" s="29" t="s">
        <v>1771</v>
      </c>
      <c r="C58" s="9" t="s">
        <v>1692</v>
      </c>
      <c r="D58" s="9" t="s">
        <v>2844</v>
      </c>
      <c r="E58" s="12" t="s">
        <v>2851</v>
      </c>
      <c r="F58" s="12" t="s">
        <v>2852</v>
      </c>
      <c r="G58" s="12" t="s">
        <v>2766</v>
      </c>
      <c r="H58" s="12" t="s">
        <v>2596</v>
      </c>
      <c r="I58" s="12" t="s">
        <v>2832</v>
      </c>
      <c r="J58" s="12">
        <v>2016</v>
      </c>
      <c r="K58" s="12" t="s">
        <v>2853</v>
      </c>
      <c r="L58" s="12"/>
    </row>
    <row r="59" spans="1:12" ht="64" x14ac:dyDescent="0.2">
      <c r="A59" s="12" t="s">
        <v>2854</v>
      </c>
      <c r="B59" s="12" t="s">
        <v>2855</v>
      </c>
      <c r="C59" s="9" t="s">
        <v>2172</v>
      </c>
      <c r="D59" s="9" t="s">
        <v>2856</v>
      </c>
      <c r="E59" s="12" t="s">
        <v>2176</v>
      </c>
      <c r="F59" s="51"/>
      <c r="G59" s="12" t="s">
        <v>2857</v>
      </c>
      <c r="H59" s="162"/>
      <c r="I59" s="12" t="s">
        <v>2858</v>
      </c>
      <c r="J59" s="12" t="s">
        <v>2859</v>
      </c>
      <c r="K59" s="163" t="s">
        <v>2860</v>
      </c>
      <c r="L59" s="19"/>
    </row>
    <row r="60" spans="1:12" x14ac:dyDescent="0.2">
      <c r="B60" s="23"/>
      <c r="C60" s="23"/>
      <c r="D60" s="23"/>
      <c r="E60" s="23"/>
      <c r="F60" s="23"/>
      <c r="G60" s="23"/>
      <c r="H60" s="23"/>
      <c r="I60" s="23"/>
      <c r="J60" s="23"/>
      <c r="K60" s="23"/>
      <c r="L60" s="23"/>
    </row>
    <row r="62" spans="1:12" x14ac:dyDescent="0.2">
      <c r="B62" s="248" t="s">
        <v>2861</v>
      </c>
      <c r="C62" s="248"/>
      <c r="D62" s="248"/>
    </row>
    <row r="63" spans="1:12" ht="80" x14ac:dyDescent="0.2">
      <c r="B63" s="165" t="s">
        <v>2862</v>
      </c>
      <c r="C63" s="165" t="s">
        <v>2863</v>
      </c>
      <c r="D63" s="166" t="s">
        <v>2864</v>
      </c>
    </row>
  </sheetData>
  <sheetProtection algorithmName="SHA-512" hashValue="0bqDWdgdYIHR7E2hEPmikVlpCkRHuYbYF8jVNjuwcaUAtOgv2JF3KlE5hq7TMtFV+ka1Mkly4KiiYZah4BjG9g==" saltValue="I9YFDEygSdyy+cdTZUCqsw==" spinCount="100000" sheet="1" objects="1" scenarios="1" selectLockedCells="1" selectUnlockedCells="1"/>
  <autoFilter ref="A1:L59" xr:uid="{00000000-0009-0000-0000-000001000000}"/>
  <sortState xmlns:xlrd2="http://schemas.microsoft.com/office/spreadsheetml/2017/richdata2" ref="A2:L57">
    <sortCondition ref="A2:A57"/>
  </sortState>
  <mergeCells count="1">
    <mergeCell ref="B62:D62"/>
  </mergeCells>
  <hyperlinks>
    <hyperlink ref="K13" r:id="rId1" xr:uid="{00000000-0004-0000-0100-000000000000}"/>
    <hyperlink ref="K46" r:id="rId2" xr:uid="{00000000-0004-0000-0100-000001000000}"/>
    <hyperlink ref="K52" r:id="rId3" xr:uid="{00000000-0004-0000-0100-000002000000}"/>
    <hyperlink ref="K53" r:id="rId4" xr:uid="{00000000-0004-0000-0100-000003000000}"/>
    <hyperlink ref="K59" r:id="rId5" xr:uid="{00000000-0004-0000-0100-000004000000}"/>
  </hyperlinks>
  <pageMargins left="0.70000000000000007" right="0.70000000000000007" top="0.75" bottom="0.75" header="0.30000000000000004" footer="0.30000000000000004"/>
  <pageSetup paperSize="9" scale="17"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G51"/>
  <sheetViews>
    <sheetView workbookViewId="0"/>
  </sheetViews>
  <sheetFormatPr baseColWidth="10" defaultColWidth="8.6640625" defaultRowHeight="15" x14ac:dyDescent="0.2"/>
  <cols>
    <col min="1" max="1" width="8.6640625" customWidth="1"/>
    <col min="2" max="2" width="23.33203125" customWidth="1"/>
    <col min="3" max="3" width="23.5" customWidth="1"/>
    <col min="4" max="4" width="44.5" customWidth="1"/>
    <col min="5" max="5" width="72.6640625" customWidth="1"/>
    <col min="6" max="6" width="8.6640625" customWidth="1"/>
  </cols>
  <sheetData>
    <row r="1" spans="2:7" ht="17" x14ac:dyDescent="0.2">
      <c r="B1" s="167" t="s">
        <v>2</v>
      </c>
      <c r="C1" s="167" t="s">
        <v>3</v>
      </c>
      <c r="D1" s="167" t="s">
        <v>4</v>
      </c>
      <c r="E1" s="167" t="s">
        <v>5</v>
      </c>
      <c r="F1" s="167" t="s">
        <v>6</v>
      </c>
      <c r="G1" s="152"/>
    </row>
    <row r="2" spans="2:7" ht="17" x14ac:dyDescent="0.2">
      <c r="B2" s="249" t="s">
        <v>36</v>
      </c>
      <c r="C2" s="249" t="s">
        <v>37</v>
      </c>
      <c r="D2" s="249" t="s">
        <v>72</v>
      </c>
      <c r="E2" s="168" t="s">
        <v>2865</v>
      </c>
      <c r="F2" s="168" t="s">
        <v>74</v>
      </c>
      <c r="G2" s="152">
        <v>1</v>
      </c>
    </row>
    <row r="3" spans="2:7" ht="17" x14ac:dyDescent="0.2">
      <c r="B3" s="249"/>
      <c r="C3" s="249"/>
      <c r="D3" s="249"/>
      <c r="E3" s="168" t="s">
        <v>83</v>
      </c>
      <c r="F3" s="168" t="s">
        <v>84</v>
      </c>
      <c r="G3" s="152">
        <v>2</v>
      </c>
    </row>
    <row r="4" spans="2:7" ht="17" x14ac:dyDescent="0.2">
      <c r="B4" s="249"/>
      <c r="C4" s="249"/>
      <c r="D4" s="249"/>
      <c r="E4" s="168" t="s">
        <v>1045</v>
      </c>
      <c r="F4" s="168" t="s">
        <v>1046</v>
      </c>
      <c r="G4" s="152">
        <v>3</v>
      </c>
    </row>
    <row r="5" spans="2:7" ht="17" x14ac:dyDescent="0.2">
      <c r="B5" s="249"/>
      <c r="C5" s="249"/>
      <c r="D5" s="249" t="s">
        <v>38</v>
      </c>
      <c r="E5" s="168" t="s">
        <v>57</v>
      </c>
      <c r="F5" s="168" t="s">
        <v>58</v>
      </c>
      <c r="G5" s="152">
        <v>4</v>
      </c>
    </row>
    <row r="6" spans="2:7" ht="17" x14ac:dyDescent="0.2">
      <c r="B6" s="249"/>
      <c r="C6" s="249"/>
      <c r="D6" s="249"/>
      <c r="E6" s="168" t="s">
        <v>920</v>
      </c>
      <c r="F6" s="168" t="s">
        <v>921</v>
      </c>
      <c r="G6" s="152">
        <v>5</v>
      </c>
    </row>
    <row r="7" spans="2:7" ht="17" x14ac:dyDescent="0.2">
      <c r="B7" s="249"/>
      <c r="C7" s="249"/>
      <c r="D7" s="249"/>
      <c r="E7" s="168" t="s">
        <v>39</v>
      </c>
      <c r="F7" s="168" t="s">
        <v>40</v>
      </c>
      <c r="G7" s="152">
        <v>6</v>
      </c>
    </row>
    <row r="8" spans="2:7" ht="17" x14ac:dyDescent="0.2">
      <c r="B8" s="249"/>
      <c r="C8" s="249"/>
      <c r="D8" s="249"/>
      <c r="E8" s="168" t="s">
        <v>527</v>
      </c>
      <c r="F8" s="168" t="s">
        <v>528</v>
      </c>
      <c r="G8" s="152">
        <v>7</v>
      </c>
    </row>
    <row r="9" spans="2:7" ht="17" x14ac:dyDescent="0.2">
      <c r="B9" s="249"/>
      <c r="C9" s="249"/>
      <c r="D9" s="249"/>
      <c r="E9" s="168" t="s">
        <v>91</v>
      </c>
      <c r="F9" s="168" t="s">
        <v>92</v>
      </c>
      <c r="G9" s="152">
        <v>8</v>
      </c>
    </row>
    <row r="10" spans="2:7" ht="17" x14ac:dyDescent="0.2">
      <c r="B10" s="249"/>
      <c r="C10" s="249"/>
      <c r="D10" s="249"/>
      <c r="E10" s="168" t="s">
        <v>829</v>
      </c>
      <c r="F10" s="168" t="s">
        <v>830</v>
      </c>
      <c r="G10" s="152">
        <v>9</v>
      </c>
    </row>
    <row r="11" spans="2:7" ht="17" x14ac:dyDescent="0.2">
      <c r="B11" s="249"/>
      <c r="C11" s="249"/>
      <c r="D11" s="249" t="s">
        <v>146</v>
      </c>
      <c r="E11" s="168" t="s">
        <v>744</v>
      </c>
      <c r="F11" s="168" t="s">
        <v>745</v>
      </c>
      <c r="G11" s="152">
        <v>10</v>
      </c>
    </row>
    <row r="12" spans="2:7" ht="17" x14ac:dyDescent="0.2">
      <c r="B12" s="249"/>
      <c r="C12" s="249"/>
      <c r="D12" s="249"/>
      <c r="E12" s="168" t="s">
        <v>73</v>
      </c>
      <c r="F12" s="168" t="s">
        <v>147</v>
      </c>
      <c r="G12" s="152">
        <v>11</v>
      </c>
    </row>
    <row r="13" spans="2:7" ht="17" x14ac:dyDescent="0.2">
      <c r="B13" s="249"/>
      <c r="C13" s="249"/>
      <c r="D13" s="249"/>
      <c r="E13" s="168" t="s">
        <v>155</v>
      </c>
      <c r="F13" s="168" t="s">
        <v>156</v>
      </c>
      <c r="G13" s="152">
        <v>12</v>
      </c>
    </row>
    <row r="14" spans="2:7" ht="17" x14ac:dyDescent="0.2">
      <c r="B14" s="249"/>
      <c r="C14" s="250" t="s">
        <v>136</v>
      </c>
      <c r="D14" s="168" t="s">
        <v>511</v>
      </c>
      <c r="E14" s="168" t="s">
        <v>511</v>
      </c>
      <c r="F14" s="168" t="s">
        <v>512</v>
      </c>
      <c r="G14" s="152"/>
    </row>
    <row r="15" spans="2:7" ht="15.75" customHeight="1" x14ac:dyDescent="0.2">
      <c r="B15" s="249"/>
      <c r="C15" s="250"/>
      <c r="D15" s="249" t="s">
        <v>137</v>
      </c>
      <c r="E15" s="168" t="s">
        <v>553</v>
      </c>
      <c r="F15" s="168" t="s">
        <v>554</v>
      </c>
      <c r="G15" s="152">
        <v>13</v>
      </c>
    </row>
    <row r="16" spans="2:7" ht="17" x14ac:dyDescent="0.2">
      <c r="B16" s="249"/>
      <c r="C16" s="250"/>
      <c r="D16" s="249"/>
      <c r="E16" s="168" t="s">
        <v>138</v>
      </c>
      <c r="F16" s="168" t="s">
        <v>139</v>
      </c>
      <c r="G16" s="152">
        <v>14</v>
      </c>
    </row>
    <row r="17" spans="2:7" ht="17" x14ac:dyDescent="0.2">
      <c r="B17" s="249"/>
      <c r="C17" s="250"/>
      <c r="D17" s="249"/>
      <c r="E17" s="168" t="s">
        <v>220</v>
      </c>
      <c r="F17" s="168" t="s">
        <v>221</v>
      </c>
      <c r="G17" s="152">
        <v>15</v>
      </c>
    </row>
    <row r="18" spans="2:7" ht="17" x14ac:dyDescent="0.2">
      <c r="B18" s="249"/>
      <c r="C18" s="250"/>
      <c r="D18" s="168" t="s">
        <v>400</v>
      </c>
      <c r="E18" s="168" t="s">
        <v>401</v>
      </c>
      <c r="F18" s="168" t="s">
        <v>402</v>
      </c>
      <c r="G18" s="152">
        <v>16</v>
      </c>
    </row>
    <row r="19" spans="2:7" ht="17" x14ac:dyDescent="0.2">
      <c r="B19" s="249"/>
      <c r="C19" s="249" t="s">
        <v>102</v>
      </c>
      <c r="D19" s="168" t="s">
        <v>112</v>
      </c>
      <c r="E19" s="168" t="s">
        <v>112</v>
      </c>
      <c r="F19" s="168" t="s">
        <v>113</v>
      </c>
      <c r="G19" s="152">
        <v>17</v>
      </c>
    </row>
    <row r="20" spans="2:7" ht="17" x14ac:dyDescent="0.2">
      <c r="B20" s="249"/>
      <c r="C20" s="249"/>
      <c r="D20" s="168" t="s">
        <v>103</v>
      </c>
      <c r="E20" s="168" t="s">
        <v>103</v>
      </c>
      <c r="F20" s="168" t="s">
        <v>104</v>
      </c>
      <c r="G20" s="152">
        <v>18</v>
      </c>
    </row>
    <row r="21" spans="2:7" ht="17" x14ac:dyDescent="0.2">
      <c r="B21" s="249"/>
      <c r="C21" s="249"/>
      <c r="D21" s="249" t="s">
        <v>127</v>
      </c>
      <c r="E21" s="168" t="s">
        <v>128</v>
      </c>
      <c r="F21" s="168" t="s">
        <v>129</v>
      </c>
      <c r="G21" s="152">
        <v>19</v>
      </c>
    </row>
    <row r="22" spans="2:7" ht="17" x14ac:dyDescent="0.2">
      <c r="B22" s="249"/>
      <c r="C22" s="249"/>
      <c r="D22" s="249"/>
      <c r="E22" s="168" t="s">
        <v>313</v>
      </c>
      <c r="F22" s="168" t="s">
        <v>314</v>
      </c>
      <c r="G22" s="152">
        <v>20</v>
      </c>
    </row>
    <row r="23" spans="2:7" ht="17" x14ac:dyDescent="0.2">
      <c r="B23" s="249"/>
      <c r="C23" s="249"/>
      <c r="D23" s="249"/>
      <c r="E23" s="168" t="s">
        <v>298</v>
      </c>
      <c r="F23" s="168" t="s">
        <v>299</v>
      </c>
      <c r="G23" s="152">
        <v>21</v>
      </c>
    </row>
    <row r="24" spans="2:7" ht="17" x14ac:dyDescent="0.2">
      <c r="B24" s="249"/>
      <c r="C24" s="249"/>
      <c r="D24" s="249"/>
      <c r="E24" s="168" t="s">
        <v>1983</v>
      </c>
      <c r="F24" s="168" t="s">
        <v>1984</v>
      </c>
      <c r="G24" s="152">
        <v>22</v>
      </c>
    </row>
    <row r="25" spans="2:7" ht="17" x14ac:dyDescent="0.2">
      <c r="B25" s="249"/>
      <c r="C25" s="249"/>
      <c r="D25" s="249"/>
      <c r="E25" s="168" t="s">
        <v>1219</v>
      </c>
      <c r="F25" s="168" t="s">
        <v>1220</v>
      </c>
      <c r="G25" s="152">
        <v>23</v>
      </c>
    </row>
    <row r="26" spans="2:7" ht="17" x14ac:dyDescent="0.2">
      <c r="B26" s="249"/>
      <c r="C26" s="249"/>
      <c r="D26" s="249" t="s">
        <v>324</v>
      </c>
      <c r="E26" s="168" t="s">
        <v>340</v>
      </c>
      <c r="F26" s="168" t="s">
        <v>341</v>
      </c>
      <c r="G26" s="152">
        <v>24</v>
      </c>
    </row>
    <row r="27" spans="2:7" ht="17" x14ac:dyDescent="0.2">
      <c r="B27" s="249"/>
      <c r="C27" s="249"/>
      <c r="D27" s="249"/>
      <c r="E27" s="168" t="s">
        <v>325</v>
      </c>
      <c r="F27" s="168" t="s">
        <v>326</v>
      </c>
      <c r="G27" s="152">
        <v>25</v>
      </c>
    </row>
    <row r="28" spans="2:7" ht="17" x14ac:dyDescent="0.2">
      <c r="B28" s="249"/>
      <c r="C28" s="249"/>
      <c r="D28" s="249"/>
      <c r="E28" s="168" t="s">
        <v>545</v>
      </c>
      <c r="F28" s="168" t="s">
        <v>546</v>
      </c>
      <c r="G28" s="152">
        <v>26</v>
      </c>
    </row>
    <row r="29" spans="2:7" ht="17" x14ac:dyDescent="0.2">
      <c r="B29" s="249" t="s">
        <v>203</v>
      </c>
      <c r="C29" s="249" t="s">
        <v>204</v>
      </c>
      <c r="D29" s="249" t="s">
        <v>205</v>
      </c>
      <c r="E29" s="168" t="s">
        <v>206</v>
      </c>
      <c r="F29" s="168" t="s">
        <v>207</v>
      </c>
      <c r="G29" s="152">
        <v>27</v>
      </c>
    </row>
    <row r="30" spans="2:7" ht="17" x14ac:dyDescent="0.2">
      <c r="B30" s="249"/>
      <c r="C30" s="249"/>
      <c r="D30" s="249"/>
      <c r="E30" s="168" t="s">
        <v>273</v>
      </c>
      <c r="F30" s="168" t="s">
        <v>274</v>
      </c>
      <c r="G30" s="152">
        <v>28</v>
      </c>
    </row>
    <row r="31" spans="2:7" ht="17" x14ac:dyDescent="0.2">
      <c r="B31" s="249"/>
      <c r="C31" s="249"/>
      <c r="D31" s="249"/>
      <c r="E31" s="168" t="s">
        <v>948</v>
      </c>
      <c r="F31" s="168" t="s">
        <v>949</v>
      </c>
      <c r="G31" s="152">
        <v>29</v>
      </c>
    </row>
    <row r="32" spans="2:7" ht="17" x14ac:dyDescent="0.2">
      <c r="B32" s="249"/>
      <c r="C32" s="249"/>
      <c r="D32" s="249"/>
      <c r="E32" s="168" t="s">
        <v>955</v>
      </c>
      <c r="F32" s="168" t="s">
        <v>956</v>
      </c>
      <c r="G32" s="152">
        <v>30</v>
      </c>
    </row>
    <row r="33" spans="2:7" ht="17" x14ac:dyDescent="0.2">
      <c r="B33" s="249"/>
      <c r="C33" s="249"/>
      <c r="D33" s="249"/>
      <c r="E33" s="168" t="s">
        <v>930</v>
      </c>
      <c r="F33" s="168" t="s">
        <v>931</v>
      </c>
      <c r="G33" s="152">
        <v>31</v>
      </c>
    </row>
    <row r="34" spans="2:7" ht="17" x14ac:dyDescent="0.2">
      <c r="B34" s="249"/>
      <c r="C34" s="249"/>
      <c r="D34" s="249"/>
      <c r="E34" s="168" t="s">
        <v>982</v>
      </c>
      <c r="F34" s="168" t="s">
        <v>983</v>
      </c>
      <c r="G34" s="152">
        <v>32</v>
      </c>
    </row>
    <row r="35" spans="2:7" ht="17" x14ac:dyDescent="0.2">
      <c r="B35" s="249"/>
      <c r="C35" s="249"/>
      <c r="D35" s="249" t="s">
        <v>286</v>
      </c>
      <c r="E35" s="168" t="s">
        <v>2866</v>
      </c>
      <c r="F35" s="168" t="s">
        <v>2867</v>
      </c>
      <c r="G35" s="152">
        <v>33</v>
      </c>
    </row>
    <row r="36" spans="2:7" ht="17" x14ac:dyDescent="0.2">
      <c r="B36" s="249"/>
      <c r="C36" s="249"/>
      <c r="D36" s="249"/>
      <c r="E36" s="168" t="s">
        <v>1490</v>
      </c>
      <c r="F36" s="168" t="s">
        <v>1491</v>
      </c>
      <c r="G36" s="152">
        <v>34</v>
      </c>
    </row>
    <row r="37" spans="2:7" ht="17" x14ac:dyDescent="0.2">
      <c r="B37" s="249"/>
      <c r="C37" s="249"/>
      <c r="D37" s="249"/>
      <c r="E37" s="168" t="s">
        <v>2428</v>
      </c>
      <c r="F37" s="168" t="s">
        <v>2429</v>
      </c>
      <c r="G37" s="152">
        <v>35</v>
      </c>
    </row>
    <row r="38" spans="2:7" ht="17" x14ac:dyDescent="0.2">
      <c r="B38" s="249"/>
      <c r="C38" s="249"/>
      <c r="D38" s="249"/>
      <c r="E38" s="168" t="s">
        <v>287</v>
      </c>
      <c r="F38" s="168" t="s">
        <v>288</v>
      </c>
      <c r="G38" s="152">
        <v>36</v>
      </c>
    </row>
    <row r="39" spans="2:7" ht="17" x14ac:dyDescent="0.2">
      <c r="B39" s="249"/>
      <c r="C39" s="249"/>
      <c r="D39" s="249"/>
      <c r="E39" s="168" t="s">
        <v>913</v>
      </c>
      <c r="F39" s="168" t="s">
        <v>914</v>
      </c>
      <c r="G39" s="152">
        <v>37</v>
      </c>
    </row>
    <row r="40" spans="2:7" ht="17" x14ac:dyDescent="0.2">
      <c r="B40" s="249"/>
      <c r="C40" s="249"/>
      <c r="D40" s="249"/>
      <c r="E40" s="168" t="s">
        <v>1014</v>
      </c>
      <c r="F40" s="168" t="s">
        <v>1015</v>
      </c>
      <c r="G40" s="152">
        <v>38</v>
      </c>
    </row>
    <row r="41" spans="2:7" ht="17" x14ac:dyDescent="0.2">
      <c r="B41" s="249"/>
      <c r="C41" s="249" t="s">
        <v>2868</v>
      </c>
      <c r="D41" s="168" t="s">
        <v>1145</v>
      </c>
      <c r="E41" s="168" t="s">
        <v>1146</v>
      </c>
      <c r="F41" s="168" t="s">
        <v>1147</v>
      </c>
      <c r="G41" s="152">
        <v>39</v>
      </c>
    </row>
    <row r="42" spans="2:7" ht="17" x14ac:dyDescent="0.2">
      <c r="B42" s="249"/>
      <c r="C42" s="249"/>
      <c r="D42" s="249" t="s">
        <v>438</v>
      </c>
      <c r="E42" s="168" t="s">
        <v>1195</v>
      </c>
      <c r="F42" s="168" t="s">
        <v>1196</v>
      </c>
      <c r="G42" s="152">
        <v>40</v>
      </c>
    </row>
    <row r="43" spans="2:7" ht="17" x14ac:dyDescent="0.2">
      <c r="B43" s="249"/>
      <c r="C43" s="249"/>
      <c r="D43" s="249"/>
      <c r="E43" s="168" t="s">
        <v>439</v>
      </c>
      <c r="F43" s="168" t="s">
        <v>440</v>
      </c>
      <c r="G43" s="152">
        <v>41</v>
      </c>
    </row>
    <row r="44" spans="2:7" ht="17" x14ac:dyDescent="0.2">
      <c r="B44" s="249"/>
      <c r="C44" s="249"/>
      <c r="D44" s="249"/>
      <c r="E44" s="168" t="s">
        <v>1249</v>
      </c>
      <c r="F44" s="168" t="s">
        <v>1250</v>
      </c>
      <c r="G44" s="152">
        <v>42</v>
      </c>
    </row>
    <row r="45" spans="2:7" ht="17" x14ac:dyDescent="0.2">
      <c r="B45" s="249"/>
      <c r="C45" s="249"/>
      <c r="D45" s="249" t="s">
        <v>707</v>
      </c>
      <c r="E45" s="168" t="s">
        <v>1473</v>
      </c>
      <c r="F45" s="168" t="s">
        <v>1474</v>
      </c>
      <c r="G45" s="152">
        <v>43</v>
      </c>
    </row>
    <row r="46" spans="2:7" ht="17" x14ac:dyDescent="0.2">
      <c r="B46" s="249"/>
      <c r="C46" s="249"/>
      <c r="D46" s="249"/>
      <c r="E46" s="168" t="s">
        <v>2523</v>
      </c>
      <c r="F46" s="168" t="s">
        <v>2524</v>
      </c>
      <c r="G46" s="152">
        <v>44</v>
      </c>
    </row>
    <row r="47" spans="2:7" ht="17" x14ac:dyDescent="0.2">
      <c r="B47" s="249"/>
      <c r="C47" s="249"/>
      <c r="D47" s="249"/>
      <c r="E47" s="168" t="s">
        <v>708</v>
      </c>
      <c r="F47" s="168" t="s">
        <v>709</v>
      </c>
      <c r="G47" s="152">
        <v>45</v>
      </c>
    </row>
    <row r="48" spans="2:7" ht="17" x14ac:dyDescent="0.2">
      <c r="B48" s="249"/>
      <c r="C48" s="249"/>
      <c r="D48" s="249"/>
      <c r="E48" s="168" t="s">
        <v>812</v>
      </c>
      <c r="F48" s="168" t="s">
        <v>813</v>
      </c>
      <c r="G48" s="152">
        <v>46</v>
      </c>
    </row>
    <row r="49" spans="2:7" ht="17" x14ac:dyDescent="0.2">
      <c r="B49" s="249"/>
      <c r="C49" s="249"/>
      <c r="D49" s="249" t="s">
        <v>1550</v>
      </c>
      <c r="E49" s="168" t="s">
        <v>1587</v>
      </c>
      <c r="F49" s="168" t="s">
        <v>1588</v>
      </c>
      <c r="G49" s="152">
        <v>47</v>
      </c>
    </row>
    <row r="50" spans="2:7" ht="17" x14ac:dyDescent="0.2">
      <c r="B50" s="249"/>
      <c r="C50" s="249"/>
      <c r="D50" s="249"/>
      <c r="E50" s="168" t="s">
        <v>2869</v>
      </c>
      <c r="F50" s="168" t="s">
        <v>2224</v>
      </c>
      <c r="G50" s="152">
        <v>48</v>
      </c>
    </row>
    <row r="51" spans="2:7" ht="17" x14ac:dyDescent="0.2">
      <c r="B51" s="249"/>
      <c r="C51" s="249"/>
      <c r="D51" s="249"/>
      <c r="E51" s="168" t="s">
        <v>1551</v>
      </c>
      <c r="F51" s="168" t="s">
        <v>1552</v>
      </c>
      <c r="G51" s="152">
        <v>49</v>
      </c>
    </row>
  </sheetData>
  <sheetProtection algorithmName="SHA-512" hashValue="2xUe6NthJCR32QXuqdlVIFU7unpq04y6N1bg9u0xqLnm4x2UEDxGnnWpbkTC6Kuh+TzJKwsggDia/+pVgiotrA==" saltValue="N0C4X7jJv2am521UkLKjkA==" spinCount="100000" sheet="1" objects="1" scenarios="1" selectLockedCells="1" selectUnlockedCells="1"/>
  <mergeCells count="18">
    <mergeCell ref="B2:B28"/>
    <mergeCell ref="C2:C13"/>
    <mergeCell ref="D2:D4"/>
    <mergeCell ref="D5:D10"/>
    <mergeCell ref="D11:D13"/>
    <mergeCell ref="C14:C18"/>
    <mergeCell ref="D15:D17"/>
    <mergeCell ref="C19:C28"/>
    <mergeCell ref="D21:D25"/>
    <mergeCell ref="D26:D28"/>
    <mergeCell ref="B29:B51"/>
    <mergeCell ref="C29:C40"/>
    <mergeCell ref="D29:D34"/>
    <mergeCell ref="D35:D40"/>
    <mergeCell ref="C41:C51"/>
    <mergeCell ref="D42:D44"/>
    <mergeCell ref="D45:D48"/>
    <mergeCell ref="D49:D51"/>
  </mergeCells>
  <pageMargins left="0.70000000000000007" right="0.70000000000000007" top="0.75" bottom="0.75" header="0.30000000000000004" footer="0.30000000000000004"/>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83"/>
  <sheetViews>
    <sheetView workbookViewId="0"/>
  </sheetViews>
  <sheetFormatPr baseColWidth="10" defaultColWidth="8.6640625" defaultRowHeight="15" x14ac:dyDescent="0.2"/>
  <cols>
    <col min="1" max="1" width="16.6640625" customWidth="1"/>
    <col min="2" max="2" width="10.6640625" customWidth="1"/>
    <col min="3" max="3" width="9.6640625" customWidth="1"/>
    <col min="4" max="6" width="7.33203125" customWidth="1"/>
    <col min="7" max="7" width="6.6640625" customWidth="1"/>
    <col min="8" max="8" width="10" customWidth="1"/>
    <col min="9" max="9" width="6.6640625" customWidth="1"/>
    <col min="10" max="10" width="6.5" customWidth="1"/>
    <col min="11" max="11" width="7.33203125" customWidth="1"/>
    <col min="12" max="12" width="6.6640625" customWidth="1"/>
    <col min="13" max="13" width="7.33203125" customWidth="1"/>
    <col min="14" max="14" width="7" customWidth="1"/>
    <col min="15" max="15" width="5.6640625" customWidth="1"/>
    <col min="16" max="16" width="7.6640625" customWidth="1"/>
    <col min="17" max="18" width="9.33203125" bestFit="1" customWidth="1"/>
    <col min="19" max="19" width="10.5" bestFit="1" customWidth="1"/>
    <col min="20" max="20" width="8.6640625" customWidth="1"/>
    <col min="21" max="21" width="7.33203125" customWidth="1"/>
    <col min="22" max="22" width="8.6640625" customWidth="1"/>
    <col min="23" max="23" width="14.5" customWidth="1"/>
    <col min="24" max="25" width="8.6640625" customWidth="1"/>
    <col min="26" max="27" width="12.33203125" bestFit="1" customWidth="1"/>
    <col min="28" max="28" width="16.5" bestFit="1" customWidth="1"/>
    <col min="29" max="29" width="20.33203125" bestFit="1" customWidth="1"/>
    <col min="30" max="30" width="25.5" bestFit="1" customWidth="1"/>
    <col min="31" max="31" width="13.6640625" bestFit="1" customWidth="1"/>
    <col min="32" max="40" width="8.6640625" customWidth="1"/>
    <col min="41" max="41" width="11" customWidth="1"/>
    <col min="42" max="42" width="8.6640625" customWidth="1"/>
  </cols>
  <sheetData>
    <row r="1" spans="1:38" ht="16" x14ac:dyDescent="0.2">
      <c r="A1" s="169" t="s">
        <v>7</v>
      </c>
      <c r="B1" s="161" t="s">
        <v>2870</v>
      </c>
      <c r="C1" s="252" t="s">
        <v>2871</v>
      </c>
      <c r="D1" s="252"/>
      <c r="E1" s="252"/>
      <c r="F1" s="253"/>
      <c r="G1" s="253"/>
      <c r="H1" s="253"/>
      <c r="I1" s="253"/>
      <c r="J1" s="254" t="s">
        <v>2872</v>
      </c>
      <c r="K1" s="254"/>
      <c r="L1" s="254"/>
      <c r="M1" s="254"/>
      <c r="N1" s="254"/>
      <c r="O1" s="254"/>
    </row>
    <row r="2" spans="1:38" ht="32" x14ac:dyDescent="0.2">
      <c r="A2" s="154"/>
      <c r="B2" s="51"/>
      <c r="C2" s="170" t="s">
        <v>2873</v>
      </c>
      <c r="D2" s="170" t="s">
        <v>2874</v>
      </c>
      <c r="E2" s="170" t="s">
        <v>2875</v>
      </c>
      <c r="F2" s="171"/>
      <c r="G2" s="171"/>
      <c r="H2" s="171"/>
      <c r="I2" s="171"/>
      <c r="J2" s="172" t="s">
        <v>55</v>
      </c>
      <c r="K2" s="172" t="s">
        <v>218</v>
      </c>
      <c r="L2" s="172" t="s">
        <v>231</v>
      </c>
      <c r="M2" s="172" t="s">
        <v>2309</v>
      </c>
      <c r="N2" s="172" t="s">
        <v>295</v>
      </c>
      <c r="O2" s="172" t="s">
        <v>2876</v>
      </c>
      <c r="S2" s="173"/>
      <c r="T2" s="174"/>
      <c r="U2" s="174"/>
      <c r="V2" s="174"/>
      <c r="W2" s="174"/>
      <c r="X2" s="174"/>
      <c r="Y2" s="174"/>
      <c r="Z2" s="174"/>
      <c r="AA2" s="174"/>
      <c r="AB2" s="174"/>
      <c r="AC2" s="174"/>
      <c r="AD2" s="174"/>
      <c r="AE2" s="174"/>
      <c r="AF2" s="174"/>
      <c r="AG2" s="174"/>
      <c r="AH2" s="174"/>
      <c r="AI2" s="174"/>
      <c r="AJ2" s="174"/>
      <c r="AK2" s="174"/>
      <c r="AL2" s="174"/>
    </row>
    <row r="3" spans="1:38" x14ac:dyDescent="0.2">
      <c r="A3" s="154" t="s">
        <v>2877</v>
      </c>
      <c r="B3" s="51">
        <v>13</v>
      </c>
      <c r="C3" s="170"/>
      <c r="D3" s="170"/>
      <c r="E3" s="170">
        <v>13</v>
      </c>
      <c r="F3" s="171"/>
      <c r="G3" s="171"/>
      <c r="H3" s="171"/>
      <c r="I3" s="171"/>
      <c r="J3" s="172">
        <v>13</v>
      </c>
      <c r="K3" s="172"/>
      <c r="L3" s="172"/>
      <c r="M3" s="172"/>
      <c r="N3" s="172"/>
      <c r="O3" s="172"/>
      <c r="S3" s="173"/>
      <c r="T3" s="174"/>
      <c r="U3" s="174"/>
      <c r="V3" s="174"/>
      <c r="W3" s="174"/>
      <c r="X3" s="174"/>
      <c r="Y3" s="174"/>
      <c r="Z3" s="174"/>
      <c r="AA3" s="174"/>
      <c r="AB3" s="174"/>
      <c r="AC3" s="174"/>
      <c r="AD3" s="174"/>
      <c r="AE3" s="174"/>
      <c r="AF3" s="174"/>
      <c r="AG3" s="174"/>
      <c r="AH3" s="174"/>
      <c r="AI3" s="174"/>
      <c r="AJ3" s="174"/>
      <c r="AK3" s="174"/>
      <c r="AL3" s="174"/>
    </row>
    <row r="4" spans="1:38" x14ac:dyDescent="0.2">
      <c r="A4" s="154" t="s">
        <v>1856</v>
      </c>
      <c r="B4" s="154">
        <v>9</v>
      </c>
      <c r="C4" s="175"/>
      <c r="D4" s="175">
        <v>1</v>
      </c>
      <c r="E4" s="175">
        <v>8</v>
      </c>
      <c r="F4" s="154"/>
      <c r="G4" s="154"/>
      <c r="H4" s="154"/>
      <c r="I4" s="154"/>
      <c r="J4" s="176">
        <v>7</v>
      </c>
      <c r="K4" s="176">
        <v>1</v>
      </c>
      <c r="L4" s="176">
        <v>1</v>
      </c>
      <c r="M4" s="176"/>
      <c r="N4" s="176"/>
      <c r="O4" s="176"/>
      <c r="R4" s="173"/>
      <c r="X4" s="177"/>
      <c r="Y4" s="177"/>
      <c r="AC4" s="177"/>
      <c r="AK4" s="178"/>
    </row>
    <row r="5" spans="1:38" x14ac:dyDescent="0.2">
      <c r="A5" s="154" t="s">
        <v>1316</v>
      </c>
      <c r="B5" s="154">
        <v>28</v>
      </c>
      <c r="C5" s="175">
        <v>1</v>
      </c>
      <c r="D5" s="175">
        <v>4</v>
      </c>
      <c r="E5" s="175">
        <v>23</v>
      </c>
      <c r="F5" s="154"/>
      <c r="G5" s="154"/>
      <c r="H5" s="154"/>
      <c r="I5" s="154"/>
      <c r="J5" s="176">
        <v>17</v>
      </c>
      <c r="K5" s="176">
        <v>9</v>
      </c>
      <c r="L5" s="176">
        <v>1</v>
      </c>
      <c r="M5" s="176"/>
      <c r="N5" s="176">
        <v>1</v>
      </c>
      <c r="O5" s="176"/>
      <c r="R5" s="174"/>
      <c r="X5" s="177"/>
      <c r="Y5" s="177"/>
      <c r="AC5" s="177"/>
      <c r="AK5" s="178"/>
    </row>
    <row r="6" spans="1:38" x14ac:dyDescent="0.2">
      <c r="A6" s="154" t="s">
        <v>306</v>
      </c>
      <c r="B6" s="154">
        <v>10</v>
      </c>
      <c r="C6" s="175"/>
      <c r="D6" s="175"/>
      <c r="E6" s="175">
        <v>10</v>
      </c>
      <c r="F6" s="154"/>
      <c r="G6" s="154"/>
      <c r="H6" s="154"/>
      <c r="I6" s="154"/>
      <c r="J6" s="176">
        <v>10</v>
      </c>
      <c r="K6" s="176"/>
      <c r="L6" s="176"/>
      <c r="M6" s="176"/>
      <c r="N6" s="176"/>
      <c r="O6" s="176"/>
      <c r="R6" s="174"/>
      <c r="X6" s="177"/>
      <c r="Y6" s="177"/>
      <c r="AC6" s="177"/>
      <c r="AK6" s="178"/>
    </row>
    <row r="7" spans="1:38" x14ac:dyDescent="0.2">
      <c r="A7" s="154" t="s">
        <v>2241</v>
      </c>
      <c r="B7" s="154">
        <v>29</v>
      </c>
      <c r="C7" s="175"/>
      <c r="D7" s="175"/>
      <c r="E7" s="175">
        <v>29</v>
      </c>
      <c r="F7" s="154"/>
      <c r="G7" s="154"/>
      <c r="H7" s="154"/>
      <c r="I7" s="154"/>
      <c r="J7" s="176">
        <v>24</v>
      </c>
      <c r="K7" s="176">
        <v>5</v>
      </c>
      <c r="L7" s="176"/>
      <c r="M7" s="176"/>
      <c r="N7" s="176"/>
      <c r="O7" s="176">
        <v>0</v>
      </c>
      <c r="R7" s="174"/>
      <c r="X7" s="177"/>
      <c r="Y7" s="177"/>
      <c r="AC7" s="177"/>
      <c r="AK7" s="178"/>
    </row>
    <row r="8" spans="1:38" x14ac:dyDescent="0.2">
      <c r="A8" s="154" t="s">
        <v>2878</v>
      </c>
      <c r="B8" s="154">
        <v>5</v>
      </c>
      <c r="C8" s="175">
        <v>1</v>
      </c>
      <c r="D8" s="175"/>
      <c r="E8" s="175">
        <v>4</v>
      </c>
      <c r="F8" s="154"/>
      <c r="G8" s="154"/>
      <c r="H8" s="154"/>
      <c r="I8" s="154"/>
      <c r="J8" s="176">
        <v>2</v>
      </c>
      <c r="K8" s="176">
        <v>3</v>
      </c>
      <c r="L8" s="176"/>
      <c r="M8" s="176"/>
      <c r="N8" s="176"/>
      <c r="O8" s="176"/>
      <c r="R8" s="174"/>
      <c r="Y8" s="177"/>
      <c r="AD8" s="177"/>
      <c r="AL8" s="178"/>
    </row>
    <row r="9" spans="1:38" x14ac:dyDescent="0.2">
      <c r="A9" s="154" t="s">
        <v>1792</v>
      </c>
      <c r="B9" s="154">
        <v>24</v>
      </c>
      <c r="C9" s="175">
        <v>5</v>
      </c>
      <c r="D9" s="175"/>
      <c r="E9" s="175">
        <v>19</v>
      </c>
      <c r="F9" s="154"/>
      <c r="G9" s="154"/>
      <c r="H9" s="154"/>
      <c r="I9" s="154"/>
      <c r="J9" s="176">
        <v>21</v>
      </c>
      <c r="K9" s="176">
        <v>3</v>
      </c>
      <c r="L9" s="176"/>
      <c r="M9" s="176"/>
      <c r="N9" s="176"/>
      <c r="O9" s="176"/>
      <c r="R9" s="174"/>
      <c r="Y9" s="177"/>
      <c r="AD9" s="177"/>
      <c r="AL9" s="178"/>
    </row>
    <row r="10" spans="1:38" x14ac:dyDescent="0.2">
      <c r="A10" s="154" t="s">
        <v>338</v>
      </c>
      <c r="B10" s="154">
        <v>19</v>
      </c>
      <c r="C10" s="175">
        <v>2</v>
      </c>
      <c r="D10" s="175"/>
      <c r="E10" s="175">
        <v>17</v>
      </c>
      <c r="F10" s="154"/>
      <c r="G10" s="154"/>
      <c r="H10" s="154"/>
      <c r="I10" s="154"/>
      <c r="J10" s="176">
        <v>13</v>
      </c>
      <c r="K10" s="176">
        <v>6</v>
      </c>
      <c r="L10" s="176"/>
      <c r="M10" s="176"/>
      <c r="N10" s="176"/>
      <c r="O10" s="176"/>
      <c r="R10" s="174"/>
      <c r="Y10" s="177"/>
      <c r="AD10" s="177"/>
      <c r="AL10" s="178"/>
    </row>
    <row r="11" spans="1:38" x14ac:dyDescent="0.2">
      <c r="A11" s="154" t="s">
        <v>1720</v>
      </c>
      <c r="B11" s="154">
        <v>28</v>
      </c>
      <c r="C11" s="175"/>
      <c r="D11" s="175">
        <v>16</v>
      </c>
      <c r="E11" s="175">
        <v>12</v>
      </c>
      <c r="F11" s="154"/>
      <c r="G11" s="154"/>
      <c r="H11" s="154"/>
      <c r="I11" s="154"/>
      <c r="J11" s="176">
        <v>2</v>
      </c>
      <c r="K11" s="176">
        <v>12</v>
      </c>
      <c r="L11" s="176">
        <v>13</v>
      </c>
      <c r="M11" s="176"/>
      <c r="N11" s="176">
        <v>1</v>
      </c>
      <c r="O11" s="176"/>
      <c r="R11" s="174"/>
      <c r="Y11" s="177"/>
      <c r="AD11" s="177"/>
      <c r="AL11" s="178"/>
    </row>
    <row r="12" spans="1:38" x14ac:dyDescent="0.2">
      <c r="A12" s="154" t="s">
        <v>2879</v>
      </c>
      <c r="B12" s="154">
        <v>35</v>
      </c>
      <c r="C12" s="175">
        <v>17</v>
      </c>
      <c r="D12" s="175">
        <v>3</v>
      </c>
      <c r="E12" s="175">
        <v>15</v>
      </c>
      <c r="F12" s="154"/>
      <c r="G12" s="154"/>
      <c r="H12" s="154"/>
      <c r="I12" s="154"/>
      <c r="J12" s="176">
        <v>8</v>
      </c>
      <c r="K12" s="176">
        <v>24</v>
      </c>
      <c r="L12" s="176">
        <v>3</v>
      </c>
      <c r="M12" s="176"/>
      <c r="N12" s="176"/>
      <c r="O12" s="176"/>
      <c r="R12" s="174"/>
      <c r="Y12" s="177"/>
      <c r="AD12" s="177"/>
      <c r="AL12" s="178"/>
    </row>
    <row r="13" spans="1:38" x14ac:dyDescent="0.2">
      <c r="A13" s="154" t="s">
        <v>2880</v>
      </c>
      <c r="B13" s="154">
        <v>14</v>
      </c>
      <c r="C13" s="175">
        <v>1</v>
      </c>
      <c r="D13" s="175">
        <v>2</v>
      </c>
      <c r="E13" s="175">
        <v>11</v>
      </c>
      <c r="F13" s="154"/>
      <c r="G13" s="154"/>
      <c r="H13" s="154"/>
      <c r="I13" s="154"/>
      <c r="J13" s="176">
        <v>8</v>
      </c>
      <c r="K13" s="176">
        <v>5</v>
      </c>
      <c r="L13" s="176">
        <v>1</v>
      </c>
      <c r="M13" s="176"/>
      <c r="N13" s="176"/>
      <c r="O13" s="176"/>
      <c r="R13" s="174"/>
    </row>
    <row r="14" spans="1:38" x14ac:dyDescent="0.2">
      <c r="A14" s="154" t="s">
        <v>897</v>
      </c>
      <c r="B14" s="154">
        <v>16</v>
      </c>
      <c r="C14" s="175">
        <v>5</v>
      </c>
      <c r="D14" s="175"/>
      <c r="E14" s="175">
        <v>11</v>
      </c>
      <c r="F14" s="154"/>
      <c r="G14" s="154"/>
      <c r="H14" s="154"/>
      <c r="I14" s="154"/>
      <c r="J14" s="176">
        <v>15</v>
      </c>
      <c r="K14" s="176">
        <v>1</v>
      </c>
      <c r="L14" s="176"/>
      <c r="M14" s="176"/>
      <c r="N14" s="176"/>
      <c r="O14" s="176"/>
      <c r="R14" s="174"/>
    </row>
    <row r="15" spans="1:38" x14ac:dyDescent="0.2">
      <c r="A15" s="154" t="s">
        <v>2881</v>
      </c>
      <c r="B15" s="154">
        <v>13</v>
      </c>
      <c r="C15" s="175"/>
      <c r="D15" s="175">
        <v>1</v>
      </c>
      <c r="E15" s="175">
        <v>12</v>
      </c>
      <c r="F15" s="154"/>
      <c r="G15" s="154"/>
      <c r="H15" s="154"/>
      <c r="I15" s="154"/>
      <c r="J15" s="176">
        <v>11</v>
      </c>
      <c r="K15" s="176">
        <v>1</v>
      </c>
      <c r="L15" s="176"/>
      <c r="M15" s="176"/>
      <c r="N15" s="176"/>
      <c r="O15" s="176">
        <v>1</v>
      </c>
      <c r="R15" s="174"/>
    </row>
    <row r="16" spans="1:38" x14ac:dyDescent="0.2">
      <c r="A16" s="154" t="s">
        <v>752</v>
      </c>
      <c r="B16" s="154">
        <v>20</v>
      </c>
      <c r="C16" s="175"/>
      <c r="D16" s="175"/>
      <c r="E16" s="175">
        <v>20</v>
      </c>
      <c r="F16" s="154"/>
      <c r="G16" s="154"/>
      <c r="H16" s="154"/>
      <c r="I16" s="154"/>
      <c r="J16" s="176">
        <v>11</v>
      </c>
      <c r="K16" s="176"/>
      <c r="L16" s="176">
        <v>8</v>
      </c>
      <c r="M16" s="176"/>
      <c r="N16" s="176">
        <v>1</v>
      </c>
      <c r="O16" s="176"/>
      <c r="R16" s="174"/>
    </row>
    <row r="17" spans="1:22" x14ac:dyDescent="0.2">
      <c r="A17" s="154" t="s">
        <v>423</v>
      </c>
      <c r="B17" s="154">
        <v>28</v>
      </c>
      <c r="C17" s="175">
        <v>1</v>
      </c>
      <c r="D17" s="175">
        <v>3</v>
      </c>
      <c r="E17" s="175">
        <v>24</v>
      </c>
      <c r="F17" s="154"/>
      <c r="G17" s="154"/>
      <c r="H17" s="154"/>
      <c r="I17" s="154"/>
      <c r="J17" s="176">
        <v>20</v>
      </c>
      <c r="K17" s="176">
        <v>7</v>
      </c>
      <c r="L17" s="176">
        <v>1</v>
      </c>
      <c r="M17" s="176"/>
      <c r="N17" s="176"/>
      <c r="O17" s="176"/>
      <c r="R17" s="174"/>
    </row>
    <row r="18" spans="1:22" x14ac:dyDescent="0.2">
      <c r="A18" s="154" t="s">
        <v>2882</v>
      </c>
      <c r="B18" s="154">
        <v>20</v>
      </c>
      <c r="C18" s="175"/>
      <c r="D18" s="175"/>
      <c r="E18" s="175">
        <v>20</v>
      </c>
      <c r="F18" s="154"/>
      <c r="G18" s="154"/>
      <c r="H18" s="154"/>
      <c r="I18" s="154"/>
      <c r="J18" s="176">
        <v>16</v>
      </c>
      <c r="K18" s="176">
        <v>4</v>
      </c>
      <c r="L18" s="176"/>
      <c r="M18" s="176"/>
      <c r="N18" s="176"/>
      <c r="O18" s="176"/>
      <c r="R18" s="174"/>
    </row>
    <row r="19" spans="1:22" x14ac:dyDescent="0.2">
      <c r="A19" s="154" t="s">
        <v>1471</v>
      </c>
      <c r="B19" s="154">
        <v>14</v>
      </c>
      <c r="C19" s="175">
        <v>1</v>
      </c>
      <c r="D19" s="175"/>
      <c r="E19" s="175">
        <v>13</v>
      </c>
      <c r="F19" s="154"/>
      <c r="G19" s="154"/>
      <c r="H19" s="154"/>
      <c r="I19" s="154"/>
      <c r="J19" s="176">
        <v>9</v>
      </c>
      <c r="K19" s="176">
        <v>5</v>
      </c>
      <c r="L19" s="176"/>
      <c r="M19" s="176"/>
      <c r="N19" s="176"/>
      <c r="O19" s="176"/>
      <c r="R19" s="174"/>
    </row>
    <row r="20" spans="1:22" x14ac:dyDescent="0.2">
      <c r="A20" s="154" t="s">
        <v>1275</v>
      </c>
      <c r="B20" s="154">
        <v>10</v>
      </c>
      <c r="C20" s="175">
        <v>2</v>
      </c>
      <c r="D20" s="175">
        <v>2</v>
      </c>
      <c r="E20" s="175">
        <v>6</v>
      </c>
      <c r="F20" s="154"/>
      <c r="G20" s="154"/>
      <c r="H20" s="154"/>
      <c r="I20" s="154"/>
      <c r="J20" s="176">
        <v>4</v>
      </c>
      <c r="K20" s="176">
        <v>3</v>
      </c>
      <c r="L20" s="176">
        <v>1</v>
      </c>
      <c r="M20" s="176">
        <v>2</v>
      </c>
      <c r="N20" s="176"/>
      <c r="O20" s="176"/>
      <c r="R20" s="174"/>
    </row>
    <row r="21" spans="1:22" x14ac:dyDescent="0.2">
      <c r="A21" s="154" t="s">
        <v>2883</v>
      </c>
      <c r="B21" s="154">
        <v>26</v>
      </c>
      <c r="C21" s="175">
        <v>10</v>
      </c>
      <c r="D21" s="175">
        <v>9</v>
      </c>
      <c r="E21" s="175">
        <v>7</v>
      </c>
      <c r="F21" s="154"/>
      <c r="G21" s="154"/>
      <c r="H21" s="154"/>
      <c r="I21" s="154"/>
      <c r="J21" s="176">
        <v>2</v>
      </c>
      <c r="K21" s="176">
        <v>15</v>
      </c>
      <c r="L21" s="176">
        <v>9</v>
      </c>
      <c r="M21" s="176"/>
      <c r="N21" s="176"/>
      <c r="O21" s="176"/>
      <c r="R21" s="174"/>
    </row>
    <row r="22" spans="1:22" x14ac:dyDescent="0.2">
      <c r="A22" s="154" t="s">
        <v>2884</v>
      </c>
      <c r="B22" s="154">
        <f>SUM(B3:B21)</f>
        <v>361</v>
      </c>
      <c r="C22" s="179">
        <f>SUM(C3:C21)</f>
        <v>46</v>
      </c>
      <c r="D22" s="179">
        <f>SUM(D3:D21)</f>
        <v>41</v>
      </c>
      <c r="E22" s="179">
        <f>SUM(E3:E21)</f>
        <v>274</v>
      </c>
      <c r="F22" s="154"/>
      <c r="G22" s="154"/>
      <c r="H22" s="154"/>
      <c r="I22" s="154"/>
      <c r="J22" s="180">
        <f t="shared" ref="J22:O22" si="0">SUM(J3:J21)</f>
        <v>213</v>
      </c>
      <c r="K22" s="180">
        <f t="shared" si="0"/>
        <v>104</v>
      </c>
      <c r="L22" s="180">
        <f t="shared" si="0"/>
        <v>38</v>
      </c>
      <c r="M22" s="180">
        <f t="shared" si="0"/>
        <v>2</v>
      </c>
      <c r="N22" s="180">
        <f t="shared" si="0"/>
        <v>3</v>
      </c>
      <c r="O22" s="180">
        <f t="shared" si="0"/>
        <v>1</v>
      </c>
      <c r="P22" s="178">
        <f>SUM(J22:O22)</f>
        <v>361</v>
      </c>
      <c r="R22" s="174"/>
    </row>
    <row r="23" spans="1:22" x14ac:dyDescent="0.2">
      <c r="B23" s="178">
        <f>SUM(C23:E23)</f>
        <v>100</v>
      </c>
      <c r="C23" s="181">
        <f>C22/$B$22*100</f>
        <v>12.742382271468145</v>
      </c>
      <c r="D23" s="181">
        <f>D22/$B$22*100</f>
        <v>11.357340720221606</v>
      </c>
      <c r="E23" s="181">
        <f>E22/$B$22*100</f>
        <v>75.90027700831024</v>
      </c>
      <c r="F23" s="178"/>
      <c r="G23" s="178"/>
      <c r="H23" s="178"/>
      <c r="I23" s="178"/>
      <c r="J23" s="178">
        <f>J22/B22*100</f>
        <v>59.002770083102497</v>
      </c>
      <c r="K23" s="178">
        <f>K22/B22*100</f>
        <v>28.80886426592798</v>
      </c>
      <c r="L23" s="178">
        <f>L22/B22*100</f>
        <v>10.526315789473683</v>
      </c>
      <c r="M23" s="178">
        <f>M22/B22*100</f>
        <v>0.554016620498615</v>
      </c>
      <c r="N23" s="178">
        <f>N22/B22*100</f>
        <v>0.8310249307479225</v>
      </c>
      <c r="O23" s="178">
        <f>O22/B22*100</f>
        <v>0.2770083102493075</v>
      </c>
      <c r="P23" s="178">
        <f>SUM(J23:O23)</f>
        <v>100</v>
      </c>
      <c r="R23" s="174"/>
    </row>
    <row r="24" spans="1:22" x14ac:dyDescent="0.2">
      <c r="B24" s="178"/>
      <c r="F24" s="178"/>
      <c r="I24" s="178"/>
      <c r="K24" s="178"/>
      <c r="V24" s="174"/>
    </row>
    <row r="26" spans="1:22" x14ac:dyDescent="0.2">
      <c r="A26" s="255" t="s">
        <v>2885</v>
      </c>
      <c r="B26" s="255"/>
      <c r="C26" s="255"/>
    </row>
    <row r="27" spans="1:22" x14ac:dyDescent="0.2">
      <c r="A27" s="154" t="s">
        <v>2886</v>
      </c>
      <c r="B27" s="154">
        <v>84</v>
      </c>
      <c r="C27" s="182">
        <f>B27/B34*100</f>
        <v>23.26869806094183</v>
      </c>
    </row>
    <row r="28" spans="1:22" x14ac:dyDescent="0.2">
      <c r="A28" s="154" t="s">
        <v>2887</v>
      </c>
      <c r="B28" s="154">
        <v>58</v>
      </c>
      <c r="C28" s="182">
        <f>B28/B34*100</f>
        <v>16.066481994459831</v>
      </c>
    </row>
    <row r="29" spans="1:22" x14ac:dyDescent="0.2">
      <c r="A29" s="154" t="s">
        <v>2888</v>
      </c>
      <c r="B29" s="154">
        <v>58</v>
      </c>
      <c r="C29" s="182">
        <f>B29/B34*100</f>
        <v>16.066481994459831</v>
      </c>
      <c r="D29" s="181"/>
    </row>
    <row r="30" spans="1:22" x14ac:dyDescent="0.2">
      <c r="A30" s="154" t="s">
        <v>2889</v>
      </c>
      <c r="B30" s="154">
        <v>45</v>
      </c>
      <c r="C30" s="182">
        <f>B30/B34*100</f>
        <v>12.465373961218837</v>
      </c>
      <c r="D30" s="181"/>
    </row>
    <row r="31" spans="1:22" x14ac:dyDescent="0.2">
      <c r="A31" s="154" t="s">
        <v>2890</v>
      </c>
      <c r="B31" s="154">
        <v>25</v>
      </c>
      <c r="C31" s="182">
        <f>B31/B34*100</f>
        <v>6.9252077562326875</v>
      </c>
      <c r="D31" s="181"/>
    </row>
    <row r="32" spans="1:22" x14ac:dyDescent="0.2">
      <c r="A32" s="154" t="s">
        <v>2891</v>
      </c>
      <c r="B32" s="154">
        <v>78</v>
      </c>
      <c r="C32" s="182">
        <f>B32/B34*100</f>
        <v>21.606648199445981</v>
      </c>
    </row>
    <row r="33" spans="1:31" x14ac:dyDescent="0.2">
      <c r="A33" s="154" t="s">
        <v>41</v>
      </c>
      <c r="B33" s="154">
        <v>13</v>
      </c>
      <c r="C33" s="182">
        <f>B33/B34*100</f>
        <v>3.6011080332409975</v>
      </c>
    </row>
    <row r="34" spans="1:31" x14ac:dyDescent="0.2">
      <c r="A34" s="154" t="s">
        <v>2884</v>
      </c>
      <c r="B34" s="154">
        <f>SUM(B27:B33)</f>
        <v>361</v>
      </c>
      <c r="C34" s="182">
        <f>SUM(C27:C33)</f>
        <v>100</v>
      </c>
    </row>
    <row r="35" spans="1:31" x14ac:dyDescent="0.2">
      <c r="C35" s="181"/>
    </row>
    <row r="36" spans="1:31" ht="15.75" customHeight="1" x14ac:dyDescent="0.2">
      <c r="B36" s="256" t="s">
        <v>2892</v>
      </c>
      <c r="C36" s="256"/>
      <c r="D36" s="256"/>
      <c r="E36" s="256"/>
      <c r="F36" s="256"/>
      <c r="G36" s="256"/>
      <c r="H36" s="256"/>
      <c r="I36" s="256"/>
      <c r="J36" s="256"/>
      <c r="K36" s="256"/>
      <c r="L36" s="256"/>
      <c r="M36" s="256"/>
      <c r="N36" s="256"/>
      <c r="O36" s="256"/>
      <c r="P36" s="256"/>
      <c r="Q36" s="256"/>
      <c r="R36" s="256"/>
      <c r="S36" s="256"/>
      <c r="T36" s="256"/>
      <c r="U36" s="256"/>
      <c r="V36" s="256"/>
      <c r="W36" s="256"/>
    </row>
    <row r="37" spans="1:31" ht="42.75" customHeight="1" x14ac:dyDescent="0.2">
      <c r="A37" s="251" t="s">
        <v>2893</v>
      </c>
      <c r="B37" s="183"/>
      <c r="C37" s="183"/>
      <c r="D37" s="183" t="s">
        <v>1856</v>
      </c>
      <c r="E37" s="183" t="s">
        <v>1316</v>
      </c>
      <c r="F37" s="183" t="s">
        <v>306</v>
      </c>
      <c r="G37" s="183" t="s">
        <v>2241</v>
      </c>
      <c r="H37" s="183" t="s">
        <v>2878</v>
      </c>
      <c r="I37" s="183" t="s">
        <v>1792</v>
      </c>
      <c r="J37" s="183" t="s">
        <v>338</v>
      </c>
      <c r="K37" s="183" t="s">
        <v>1720</v>
      </c>
      <c r="L37" s="183" t="s">
        <v>2879</v>
      </c>
      <c r="M37" s="183" t="s">
        <v>2880</v>
      </c>
      <c r="N37" s="183" t="s">
        <v>897</v>
      </c>
      <c r="O37" s="183" t="s">
        <v>2881</v>
      </c>
      <c r="P37" s="183" t="s">
        <v>752</v>
      </c>
      <c r="Q37" s="183" t="s">
        <v>423</v>
      </c>
      <c r="R37" s="183" t="s">
        <v>2882</v>
      </c>
      <c r="S37" s="183" t="s">
        <v>1471</v>
      </c>
      <c r="T37" s="183" t="s">
        <v>1275</v>
      </c>
      <c r="U37" s="183" t="s">
        <v>2883</v>
      </c>
      <c r="V37" s="184" t="s">
        <v>2894</v>
      </c>
      <c r="W37" s="185" t="s">
        <v>2895</v>
      </c>
      <c r="Y37" s="186"/>
      <c r="Z37" s="186" t="s">
        <v>2887</v>
      </c>
      <c r="AA37" s="186" t="s">
        <v>2888</v>
      </c>
      <c r="AB37" s="186" t="s">
        <v>2889</v>
      </c>
      <c r="AC37" s="186" t="s">
        <v>2890</v>
      </c>
      <c r="AD37" s="186" t="s">
        <v>2891</v>
      </c>
      <c r="AE37" s="186" t="s">
        <v>41</v>
      </c>
    </row>
    <row r="38" spans="1:31" ht="17.25" customHeight="1" x14ac:dyDescent="0.2">
      <c r="A38" s="251"/>
      <c r="B38" s="183" t="s">
        <v>2877</v>
      </c>
      <c r="C38" s="187"/>
      <c r="D38" s="154">
        <v>13</v>
      </c>
      <c r="E38" s="154">
        <v>13</v>
      </c>
      <c r="F38" s="154">
        <v>13</v>
      </c>
      <c r="G38" s="154">
        <v>13</v>
      </c>
      <c r="H38" s="154">
        <v>13</v>
      </c>
      <c r="I38" s="154">
        <v>13</v>
      </c>
      <c r="J38" s="154">
        <v>13</v>
      </c>
      <c r="K38" s="154">
        <v>13</v>
      </c>
      <c r="L38" s="154">
        <v>13</v>
      </c>
      <c r="M38" s="154">
        <v>13</v>
      </c>
      <c r="N38" s="154">
        <v>13</v>
      </c>
      <c r="O38" s="154">
        <v>13</v>
      </c>
      <c r="P38" s="154">
        <v>13</v>
      </c>
      <c r="Q38" s="154">
        <v>13</v>
      </c>
      <c r="R38" s="154">
        <v>13</v>
      </c>
      <c r="S38" s="154">
        <v>13</v>
      </c>
      <c r="T38" s="154">
        <v>13</v>
      </c>
      <c r="U38" s="154">
        <v>13</v>
      </c>
      <c r="V38" s="188">
        <f t="shared" ref="V38:V57" si="1">SUM(D38:U38)</f>
        <v>234</v>
      </c>
      <c r="W38" s="189">
        <f>AVERAGE(E38:U38)</f>
        <v>13</v>
      </c>
      <c r="Y38" s="183" t="s">
        <v>2877</v>
      </c>
      <c r="Z38" s="154"/>
      <c r="AA38" s="154"/>
      <c r="AB38" s="154"/>
      <c r="AC38" s="154"/>
      <c r="AD38" s="154"/>
      <c r="AE38" s="154">
        <v>13</v>
      </c>
    </row>
    <row r="39" spans="1:31" ht="15.75" customHeight="1" x14ac:dyDescent="0.2">
      <c r="A39" s="251"/>
      <c r="B39" s="183" t="s">
        <v>1856</v>
      </c>
      <c r="C39" s="161"/>
      <c r="D39" s="190"/>
      <c r="E39" s="154"/>
      <c r="F39" s="154"/>
      <c r="G39" s="154"/>
      <c r="H39" s="191">
        <v>7</v>
      </c>
      <c r="I39" s="192">
        <v>6</v>
      </c>
      <c r="J39" s="154"/>
      <c r="K39" s="154"/>
      <c r="L39" s="154"/>
      <c r="M39" s="154"/>
      <c r="N39" s="154"/>
      <c r="O39" s="154"/>
      <c r="P39" s="154">
        <v>4</v>
      </c>
      <c r="Q39" s="192">
        <v>5</v>
      </c>
      <c r="R39" s="154">
        <v>1</v>
      </c>
      <c r="S39" s="154"/>
      <c r="T39" s="154">
        <v>4</v>
      </c>
      <c r="U39" s="192">
        <v>6</v>
      </c>
      <c r="V39" s="188">
        <f t="shared" si="1"/>
        <v>33</v>
      </c>
      <c r="W39" s="189">
        <f>AVERAGE(E39:U39)</f>
        <v>4.7142857142857144</v>
      </c>
      <c r="Y39" s="183" t="s">
        <v>1856</v>
      </c>
      <c r="Z39" s="150"/>
      <c r="AA39" s="150" t="s">
        <v>2896</v>
      </c>
      <c r="AB39" s="150" t="s">
        <v>2897</v>
      </c>
      <c r="AC39" s="150" t="s">
        <v>2898</v>
      </c>
      <c r="AD39" s="150" t="s">
        <v>2899</v>
      </c>
      <c r="AE39" s="150"/>
    </row>
    <row r="40" spans="1:31" ht="15.75" customHeight="1" x14ac:dyDescent="0.2">
      <c r="A40" s="251"/>
      <c r="B40" s="183" t="s">
        <v>1316</v>
      </c>
      <c r="C40" s="161"/>
      <c r="D40" s="154"/>
      <c r="E40" s="190"/>
      <c r="F40" s="191">
        <v>18</v>
      </c>
      <c r="G40" s="154">
        <v>1</v>
      </c>
      <c r="H40" s="154"/>
      <c r="I40" s="154"/>
      <c r="J40" s="191">
        <v>11</v>
      </c>
      <c r="K40" s="154"/>
      <c r="L40" s="192">
        <v>8</v>
      </c>
      <c r="M40" s="154">
        <v>2</v>
      </c>
      <c r="N40" s="154">
        <v>2</v>
      </c>
      <c r="O40" s="154">
        <v>2</v>
      </c>
      <c r="P40" s="154"/>
      <c r="Q40" s="191">
        <v>10</v>
      </c>
      <c r="R40" s="154"/>
      <c r="S40" s="154"/>
      <c r="T40" s="154"/>
      <c r="U40" s="154"/>
      <c r="V40" s="188">
        <f t="shared" si="1"/>
        <v>54</v>
      </c>
      <c r="W40" s="189">
        <f t="shared" ref="W40:W49" si="2">AVERAGE(D40:U40)</f>
        <v>6.75</v>
      </c>
      <c r="Y40" s="183" t="s">
        <v>1316</v>
      </c>
      <c r="Z40" s="150" t="s">
        <v>2900</v>
      </c>
      <c r="AA40" s="150" t="s">
        <v>2901</v>
      </c>
      <c r="AB40" s="150" t="s">
        <v>2902</v>
      </c>
      <c r="AC40" s="150" t="s">
        <v>2903</v>
      </c>
      <c r="AD40" s="150" t="s">
        <v>2904</v>
      </c>
      <c r="AE40" s="150"/>
    </row>
    <row r="41" spans="1:31" ht="15.75" customHeight="1" x14ac:dyDescent="0.2">
      <c r="A41" s="251"/>
      <c r="B41" s="183" t="s">
        <v>306</v>
      </c>
      <c r="C41" s="161"/>
      <c r="D41" s="154"/>
      <c r="E41" s="192">
        <v>8</v>
      </c>
      <c r="F41" s="190"/>
      <c r="G41" s="191">
        <v>8</v>
      </c>
      <c r="H41" s="154">
        <v>1</v>
      </c>
      <c r="I41" s="154"/>
      <c r="J41" s="154">
        <v>1</v>
      </c>
      <c r="K41" s="154"/>
      <c r="L41" s="192">
        <v>8</v>
      </c>
      <c r="M41" s="154"/>
      <c r="N41" s="192">
        <v>5</v>
      </c>
      <c r="O41" s="154"/>
      <c r="P41" s="154"/>
      <c r="Q41" s="191">
        <v>8</v>
      </c>
      <c r="R41" s="154">
        <v>1</v>
      </c>
      <c r="S41" s="154"/>
      <c r="T41" s="154">
        <v>1</v>
      </c>
      <c r="U41" s="154"/>
      <c r="V41" s="188">
        <f t="shared" si="1"/>
        <v>41</v>
      </c>
      <c r="W41" s="189">
        <f t="shared" si="2"/>
        <v>4.5555555555555554</v>
      </c>
      <c r="Y41" s="183" t="s">
        <v>306</v>
      </c>
      <c r="Z41" s="150"/>
      <c r="AA41" s="150"/>
      <c r="AB41" s="150"/>
      <c r="AC41" s="150" t="s">
        <v>2905</v>
      </c>
      <c r="AD41" s="150" t="s">
        <v>2906</v>
      </c>
      <c r="AE41" s="150"/>
    </row>
    <row r="42" spans="1:31" ht="15.75" customHeight="1" x14ac:dyDescent="0.2">
      <c r="A42" s="251"/>
      <c r="B42" s="183" t="s">
        <v>2241</v>
      </c>
      <c r="C42" s="161"/>
      <c r="D42" s="154"/>
      <c r="E42" s="191">
        <v>23</v>
      </c>
      <c r="F42" s="154">
        <v>3</v>
      </c>
      <c r="G42" s="190"/>
      <c r="H42" s="154">
        <v>2</v>
      </c>
      <c r="I42" s="154">
        <v>2</v>
      </c>
      <c r="J42" s="154">
        <v>2</v>
      </c>
      <c r="K42" s="154">
        <v>1</v>
      </c>
      <c r="L42" s="191">
        <v>23</v>
      </c>
      <c r="M42" s="193">
        <v>13</v>
      </c>
      <c r="N42" s="191">
        <v>27</v>
      </c>
      <c r="O42" s="191">
        <v>22</v>
      </c>
      <c r="P42" s="154"/>
      <c r="Q42" s="191">
        <v>15</v>
      </c>
      <c r="R42" s="191">
        <v>16</v>
      </c>
      <c r="S42" s="191">
        <v>28</v>
      </c>
      <c r="T42" s="154">
        <v>4</v>
      </c>
      <c r="U42" s="191">
        <v>16</v>
      </c>
      <c r="V42" s="188">
        <f t="shared" si="1"/>
        <v>197</v>
      </c>
      <c r="W42" s="189">
        <f t="shared" si="2"/>
        <v>13.133333333333333</v>
      </c>
      <c r="Y42" s="183" t="s">
        <v>2241</v>
      </c>
      <c r="Z42" s="150"/>
      <c r="AA42" s="150" t="s">
        <v>2907</v>
      </c>
      <c r="AB42" s="150" t="s">
        <v>2908</v>
      </c>
      <c r="AC42" s="19" t="s">
        <v>2909</v>
      </c>
      <c r="AD42" s="150" t="s">
        <v>2910</v>
      </c>
      <c r="AE42" s="150"/>
    </row>
    <row r="43" spans="1:31" ht="15.75" customHeight="1" x14ac:dyDescent="0.2">
      <c r="A43" s="251"/>
      <c r="B43" s="183" t="s">
        <v>2878</v>
      </c>
      <c r="C43" s="161"/>
      <c r="D43" s="192">
        <v>5</v>
      </c>
      <c r="E43" s="192">
        <v>3</v>
      </c>
      <c r="F43" s="154"/>
      <c r="G43" s="154"/>
      <c r="H43" s="190"/>
      <c r="I43" s="154">
        <v>2</v>
      </c>
      <c r="J43" s="154"/>
      <c r="K43" s="192">
        <v>3</v>
      </c>
      <c r="L43" s="154"/>
      <c r="M43" s="154"/>
      <c r="N43" s="154"/>
      <c r="O43" s="154"/>
      <c r="P43" s="154"/>
      <c r="Q43" s="192">
        <v>3</v>
      </c>
      <c r="R43" s="154"/>
      <c r="S43" s="154"/>
      <c r="T43" s="154"/>
      <c r="U43" s="154">
        <v>2</v>
      </c>
      <c r="V43" s="188">
        <f t="shared" si="1"/>
        <v>18</v>
      </c>
      <c r="W43" s="189">
        <f t="shared" si="2"/>
        <v>3</v>
      </c>
      <c r="Y43" s="183" t="s">
        <v>2878</v>
      </c>
      <c r="Z43" s="150"/>
      <c r="AA43" s="150"/>
      <c r="AB43" s="150" t="s">
        <v>2911</v>
      </c>
      <c r="AC43" s="99" t="s">
        <v>2912</v>
      </c>
      <c r="AD43" s="150"/>
      <c r="AE43" s="150"/>
    </row>
    <row r="44" spans="1:31" ht="15.75" customHeight="1" x14ac:dyDescent="0.2">
      <c r="A44" s="251"/>
      <c r="B44" s="183" t="s">
        <v>1792</v>
      </c>
      <c r="C44" s="161"/>
      <c r="D44" s="192">
        <v>3</v>
      </c>
      <c r="E44" s="154"/>
      <c r="F44" s="154"/>
      <c r="G44" s="154"/>
      <c r="H44" s="192">
        <v>5</v>
      </c>
      <c r="I44" s="190"/>
      <c r="J44" s="154"/>
      <c r="K44" s="154"/>
      <c r="L44" s="154"/>
      <c r="M44" s="154"/>
      <c r="N44" s="154"/>
      <c r="O44" s="154"/>
      <c r="P44" s="191">
        <v>10</v>
      </c>
      <c r="Q44" s="154">
        <v>1</v>
      </c>
      <c r="R44" s="154"/>
      <c r="S44" s="154"/>
      <c r="T44" s="154">
        <v>2</v>
      </c>
      <c r="U44" s="192">
        <v>6</v>
      </c>
      <c r="V44" s="188">
        <f t="shared" si="1"/>
        <v>27</v>
      </c>
      <c r="W44" s="189">
        <f t="shared" si="2"/>
        <v>4.5</v>
      </c>
      <c r="Y44" s="183" t="s">
        <v>1792</v>
      </c>
      <c r="Z44" s="150" t="s">
        <v>2913</v>
      </c>
      <c r="AA44" s="150" t="s">
        <v>2914</v>
      </c>
      <c r="AB44" s="150" t="s">
        <v>2915</v>
      </c>
      <c r="AC44" s="150" t="s">
        <v>2916</v>
      </c>
      <c r="AD44" s="150"/>
      <c r="AE44" s="150"/>
    </row>
    <row r="45" spans="1:31" ht="15.75" customHeight="1" x14ac:dyDescent="0.2">
      <c r="A45" s="251"/>
      <c r="B45" s="183" t="s">
        <v>338</v>
      </c>
      <c r="C45" s="161"/>
      <c r="D45" s="154">
        <v>3</v>
      </c>
      <c r="E45" s="191">
        <v>16</v>
      </c>
      <c r="F45" s="154">
        <v>3</v>
      </c>
      <c r="G45" s="193"/>
      <c r="H45" s="191">
        <v>14</v>
      </c>
      <c r="I45" s="154">
        <v>1</v>
      </c>
      <c r="J45" s="190"/>
      <c r="K45" s="154"/>
      <c r="L45" s="191">
        <v>19</v>
      </c>
      <c r="M45" s="154"/>
      <c r="N45" s="154">
        <v>4</v>
      </c>
      <c r="O45" s="154">
        <v>5</v>
      </c>
      <c r="P45" s="154"/>
      <c r="Q45" s="154">
        <v>4</v>
      </c>
      <c r="R45" s="193">
        <v>6</v>
      </c>
      <c r="S45" s="154">
        <v>1</v>
      </c>
      <c r="T45" s="154">
        <v>4</v>
      </c>
      <c r="U45" s="154">
        <v>4</v>
      </c>
      <c r="V45" s="188">
        <f t="shared" si="1"/>
        <v>84</v>
      </c>
      <c r="W45" s="189">
        <f t="shared" si="2"/>
        <v>6.4615384615384617</v>
      </c>
      <c r="Y45" s="183" t="s">
        <v>338</v>
      </c>
      <c r="Z45" s="150"/>
      <c r="AA45" s="150" t="s">
        <v>2917</v>
      </c>
      <c r="AB45" s="150" t="s">
        <v>2918</v>
      </c>
      <c r="AC45" s="150"/>
      <c r="AD45" s="15" t="s">
        <v>2919</v>
      </c>
      <c r="AE45" s="150"/>
    </row>
    <row r="46" spans="1:31" ht="15.75" customHeight="1" x14ac:dyDescent="0.2">
      <c r="A46" s="251"/>
      <c r="B46" s="183" t="s">
        <v>1720</v>
      </c>
      <c r="C46" s="161"/>
      <c r="D46" s="154"/>
      <c r="E46" s="154"/>
      <c r="F46" s="154"/>
      <c r="G46" s="154"/>
      <c r="H46" s="154"/>
      <c r="I46" s="154"/>
      <c r="J46" s="154"/>
      <c r="K46" s="190"/>
      <c r="L46" s="154"/>
      <c r="M46" s="154"/>
      <c r="N46" s="154">
        <v>4</v>
      </c>
      <c r="O46" s="154"/>
      <c r="P46" s="154"/>
      <c r="Q46" s="191">
        <v>13</v>
      </c>
      <c r="R46" s="154">
        <v>2</v>
      </c>
      <c r="S46" s="154"/>
      <c r="T46" s="154"/>
      <c r="U46" s="154"/>
      <c r="V46" s="188">
        <f t="shared" si="1"/>
        <v>19</v>
      </c>
      <c r="W46" s="189">
        <f t="shared" si="2"/>
        <v>6.333333333333333</v>
      </c>
      <c r="Y46" s="183" t="s">
        <v>1720</v>
      </c>
      <c r="Z46" s="150" t="s">
        <v>2920</v>
      </c>
      <c r="AA46" s="150" t="s">
        <v>2921</v>
      </c>
      <c r="AB46" s="150" t="s">
        <v>2922</v>
      </c>
      <c r="AC46" s="150"/>
      <c r="AD46" s="150"/>
      <c r="AE46" s="150"/>
    </row>
    <row r="47" spans="1:31" ht="15.75" customHeight="1" x14ac:dyDescent="0.2">
      <c r="A47" s="251"/>
      <c r="B47" s="183" t="s">
        <v>2879</v>
      </c>
      <c r="C47" s="161"/>
      <c r="D47" s="154"/>
      <c r="E47" s="192">
        <v>9</v>
      </c>
      <c r="F47" s="191">
        <v>12</v>
      </c>
      <c r="G47" s="193">
        <v>6</v>
      </c>
      <c r="H47" s="191">
        <v>12</v>
      </c>
      <c r="I47" s="191">
        <v>10</v>
      </c>
      <c r="J47" s="191">
        <v>16</v>
      </c>
      <c r="K47" s="154">
        <v>3</v>
      </c>
      <c r="L47" s="190"/>
      <c r="M47" s="154"/>
      <c r="N47" s="154">
        <v>4</v>
      </c>
      <c r="O47" s="154"/>
      <c r="P47" s="154"/>
      <c r="Q47" s="154">
        <v>5</v>
      </c>
      <c r="R47" s="154"/>
      <c r="S47" s="154"/>
      <c r="T47" s="154">
        <v>1</v>
      </c>
      <c r="U47" s="154"/>
      <c r="V47" s="188">
        <f t="shared" si="1"/>
        <v>78</v>
      </c>
      <c r="W47" s="189">
        <f t="shared" si="2"/>
        <v>7.8</v>
      </c>
      <c r="Y47" s="183" t="s">
        <v>2879</v>
      </c>
      <c r="Z47" s="150" t="s">
        <v>2923</v>
      </c>
      <c r="AA47" s="150" t="s">
        <v>2924</v>
      </c>
      <c r="AB47" s="150" t="s">
        <v>2925</v>
      </c>
      <c r="AC47" s="150" t="s">
        <v>2926</v>
      </c>
      <c r="AD47" s="150" t="s">
        <v>2927</v>
      </c>
      <c r="AE47" s="150"/>
    </row>
    <row r="48" spans="1:31" ht="15.75" customHeight="1" x14ac:dyDescent="0.2">
      <c r="A48" s="251"/>
      <c r="B48" s="183" t="s">
        <v>2880</v>
      </c>
      <c r="C48" s="161"/>
      <c r="D48" s="154"/>
      <c r="E48" s="154"/>
      <c r="F48" s="154"/>
      <c r="G48" s="192">
        <v>6</v>
      </c>
      <c r="H48" s="154"/>
      <c r="I48" s="154"/>
      <c r="J48" s="154"/>
      <c r="K48" s="154"/>
      <c r="L48" s="154"/>
      <c r="M48" s="190"/>
      <c r="N48" s="154"/>
      <c r="O48" s="154"/>
      <c r="P48" s="154"/>
      <c r="Q48" s="154"/>
      <c r="R48" s="154"/>
      <c r="S48" s="154">
        <v>1</v>
      </c>
      <c r="T48" s="154"/>
      <c r="U48" s="154"/>
      <c r="V48" s="188">
        <f t="shared" si="1"/>
        <v>7</v>
      </c>
      <c r="W48" s="189">
        <f t="shared" si="2"/>
        <v>3.5</v>
      </c>
      <c r="Y48" s="183" t="s">
        <v>2880</v>
      </c>
      <c r="Z48" s="150" t="s">
        <v>2928</v>
      </c>
      <c r="AA48" s="150"/>
      <c r="AB48" s="150"/>
      <c r="AC48" s="150"/>
      <c r="AD48" s="150"/>
      <c r="AE48" s="150"/>
    </row>
    <row r="49" spans="1:31" ht="15.75" customHeight="1" x14ac:dyDescent="0.2">
      <c r="A49" s="251"/>
      <c r="B49" s="183" t="s">
        <v>897</v>
      </c>
      <c r="C49" s="161"/>
      <c r="D49" s="193">
        <v>5</v>
      </c>
      <c r="E49" s="154">
        <v>8</v>
      </c>
      <c r="F49" s="154">
        <v>7</v>
      </c>
      <c r="G49" s="191">
        <v>15</v>
      </c>
      <c r="H49" s="191">
        <v>10</v>
      </c>
      <c r="I49" s="191">
        <v>11</v>
      </c>
      <c r="J49" s="191">
        <v>11</v>
      </c>
      <c r="K49" s="191">
        <v>10</v>
      </c>
      <c r="L49" s="154">
        <v>5</v>
      </c>
      <c r="M49" s="154">
        <v>8</v>
      </c>
      <c r="N49" s="190"/>
      <c r="O49" s="154">
        <v>5</v>
      </c>
      <c r="P49" s="193">
        <v>7</v>
      </c>
      <c r="Q49" s="191">
        <v>11</v>
      </c>
      <c r="R49" s="191">
        <v>12</v>
      </c>
      <c r="S49" s="191">
        <v>12</v>
      </c>
      <c r="T49" s="191">
        <v>11</v>
      </c>
      <c r="U49" s="193">
        <v>9</v>
      </c>
      <c r="V49" s="188">
        <f t="shared" si="1"/>
        <v>157</v>
      </c>
      <c r="W49" s="189">
        <f t="shared" si="2"/>
        <v>9.235294117647058</v>
      </c>
      <c r="Y49" s="183" t="s">
        <v>897</v>
      </c>
      <c r="Z49" s="150"/>
      <c r="AA49" s="150" t="s">
        <v>2929</v>
      </c>
      <c r="AB49" s="150" t="s">
        <v>2930</v>
      </c>
      <c r="AC49" s="150"/>
      <c r="AD49" s="150" t="s">
        <v>2931</v>
      </c>
      <c r="AE49" s="150"/>
    </row>
    <row r="50" spans="1:31" ht="15.75" customHeight="1" x14ac:dyDescent="0.2">
      <c r="A50" s="251"/>
      <c r="B50" s="183" t="s">
        <v>2881</v>
      </c>
      <c r="C50" s="161"/>
      <c r="D50" s="154"/>
      <c r="E50" s="154"/>
      <c r="F50" s="154"/>
      <c r="G50" s="154"/>
      <c r="H50" s="154"/>
      <c r="I50" s="154"/>
      <c r="J50" s="154"/>
      <c r="K50" s="154"/>
      <c r="L50" s="154"/>
      <c r="M50" s="154"/>
      <c r="N50" s="154"/>
      <c r="O50" s="190"/>
      <c r="P50" s="154"/>
      <c r="Q50" s="154"/>
      <c r="R50" s="154"/>
      <c r="S50" s="154"/>
      <c r="T50" s="154"/>
      <c r="U50" s="154"/>
      <c r="V50" s="188">
        <f t="shared" si="1"/>
        <v>0</v>
      </c>
      <c r="W50" s="189">
        <v>0</v>
      </c>
      <c r="Y50" s="183" t="s">
        <v>2881</v>
      </c>
      <c r="Z50" s="150"/>
      <c r="AA50" s="150"/>
      <c r="AB50" s="150"/>
      <c r="AC50" s="150"/>
      <c r="AD50" s="150"/>
      <c r="AE50" s="150"/>
    </row>
    <row r="51" spans="1:31" ht="15.75" customHeight="1" x14ac:dyDescent="0.2">
      <c r="A51" s="251"/>
      <c r="B51" s="183" t="s">
        <v>752</v>
      </c>
      <c r="C51" s="161"/>
      <c r="D51" s="154">
        <v>3</v>
      </c>
      <c r="E51" s="154"/>
      <c r="F51" s="154"/>
      <c r="G51" s="154"/>
      <c r="H51" s="154"/>
      <c r="I51" s="191">
        <v>11</v>
      </c>
      <c r="J51" s="154"/>
      <c r="K51" s="154">
        <v>1</v>
      </c>
      <c r="L51" s="154"/>
      <c r="M51" s="154"/>
      <c r="N51" s="154"/>
      <c r="O51" s="154"/>
      <c r="P51" s="190"/>
      <c r="Q51" s="154"/>
      <c r="R51" s="154"/>
      <c r="S51" s="154"/>
      <c r="T51" s="154">
        <v>3</v>
      </c>
      <c r="U51" s="154">
        <v>4</v>
      </c>
      <c r="V51" s="188">
        <f t="shared" si="1"/>
        <v>22</v>
      </c>
      <c r="W51" s="189">
        <f t="shared" ref="W51:W56" si="3">AVERAGE(D51:U51)</f>
        <v>4.4000000000000004</v>
      </c>
      <c r="Y51" s="183" t="s">
        <v>752</v>
      </c>
      <c r="Z51" s="150" t="s">
        <v>2932</v>
      </c>
      <c r="AA51" s="150" t="s">
        <v>2933</v>
      </c>
      <c r="AB51" s="150"/>
      <c r="AC51" s="150"/>
      <c r="AD51" s="150"/>
      <c r="AE51" s="150"/>
    </row>
    <row r="52" spans="1:31" ht="15.75" customHeight="1" x14ac:dyDescent="0.2">
      <c r="A52" s="251"/>
      <c r="B52" s="183" t="s">
        <v>423</v>
      </c>
      <c r="C52" s="161"/>
      <c r="D52" s="191">
        <v>11</v>
      </c>
      <c r="E52" s="191">
        <v>22</v>
      </c>
      <c r="F52" s="154"/>
      <c r="G52" s="154">
        <v>5</v>
      </c>
      <c r="H52" s="154">
        <v>3</v>
      </c>
      <c r="I52" s="154">
        <v>3</v>
      </c>
      <c r="J52" s="154"/>
      <c r="K52" s="191">
        <v>20</v>
      </c>
      <c r="L52" s="154">
        <v>2</v>
      </c>
      <c r="M52" s="191">
        <v>15</v>
      </c>
      <c r="N52" s="191">
        <v>21</v>
      </c>
      <c r="O52" s="154"/>
      <c r="P52" s="154"/>
      <c r="Q52" s="190"/>
      <c r="R52" s="154">
        <v>1</v>
      </c>
      <c r="S52" s="154"/>
      <c r="T52" s="154"/>
      <c r="U52" s="154"/>
      <c r="V52" s="188">
        <f t="shared" si="1"/>
        <v>103</v>
      </c>
      <c r="W52" s="189">
        <f t="shared" si="3"/>
        <v>10.3</v>
      </c>
      <c r="Y52" s="183" t="s">
        <v>423</v>
      </c>
      <c r="Z52" s="150"/>
      <c r="AA52" s="150" t="s">
        <v>2934</v>
      </c>
      <c r="AB52" s="150" t="s">
        <v>2935</v>
      </c>
      <c r="AC52" s="150" t="s">
        <v>2936</v>
      </c>
      <c r="AD52" s="150" t="s">
        <v>2937</v>
      </c>
      <c r="AE52" s="150"/>
    </row>
    <row r="53" spans="1:31" ht="15.75" customHeight="1" x14ac:dyDescent="0.2">
      <c r="A53" s="251"/>
      <c r="B53" s="183" t="s">
        <v>2882</v>
      </c>
      <c r="C53" s="161"/>
      <c r="D53" s="154"/>
      <c r="E53" s="154">
        <v>3</v>
      </c>
      <c r="F53" s="154"/>
      <c r="G53" s="154">
        <v>3</v>
      </c>
      <c r="H53" s="154"/>
      <c r="I53" s="154"/>
      <c r="J53" s="154">
        <v>1</v>
      </c>
      <c r="K53" s="154">
        <v>2</v>
      </c>
      <c r="L53" s="154"/>
      <c r="M53" s="154">
        <v>2</v>
      </c>
      <c r="N53" s="192">
        <v>9</v>
      </c>
      <c r="O53" s="154"/>
      <c r="P53" s="154"/>
      <c r="Q53" s="192">
        <v>6</v>
      </c>
      <c r="R53" s="190"/>
      <c r="S53" s="192">
        <v>4</v>
      </c>
      <c r="T53" s="154">
        <v>1</v>
      </c>
      <c r="U53" s="154">
        <v>1</v>
      </c>
      <c r="V53" s="188">
        <f t="shared" si="1"/>
        <v>32</v>
      </c>
      <c r="W53" s="189">
        <f t="shared" si="3"/>
        <v>3.2</v>
      </c>
      <c r="Y53" s="183" t="s">
        <v>2882</v>
      </c>
      <c r="Z53" s="150" t="s">
        <v>2938</v>
      </c>
      <c r="AA53" s="150" t="s">
        <v>2939</v>
      </c>
      <c r="AB53" s="150" t="s">
        <v>2940</v>
      </c>
      <c r="AC53" s="150" t="s">
        <v>2941</v>
      </c>
      <c r="AD53" s="150" t="s">
        <v>2942</v>
      </c>
      <c r="AE53" s="150"/>
    </row>
    <row r="54" spans="1:31" ht="15.75" customHeight="1" x14ac:dyDescent="0.2">
      <c r="A54" s="251"/>
      <c r="B54" s="183" t="s">
        <v>1471</v>
      </c>
      <c r="C54" s="161"/>
      <c r="D54" s="154"/>
      <c r="E54" s="154"/>
      <c r="F54" s="154"/>
      <c r="G54" s="192">
        <v>4</v>
      </c>
      <c r="H54" s="154"/>
      <c r="I54" s="154"/>
      <c r="J54" s="154"/>
      <c r="K54" s="154"/>
      <c r="L54" s="154"/>
      <c r="M54" s="154"/>
      <c r="N54" s="192">
        <v>4</v>
      </c>
      <c r="O54" s="154"/>
      <c r="P54" s="154"/>
      <c r="Q54" s="154">
        <v>1</v>
      </c>
      <c r="R54" s="154"/>
      <c r="S54" s="190"/>
      <c r="T54" s="154">
        <v>1</v>
      </c>
      <c r="U54" s="154"/>
      <c r="V54" s="188">
        <f t="shared" si="1"/>
        <v>10</v>
      </c>
      <c r="W54" s="189">
        <f t="shared" si="3"/>
        <v>2.5</v>
      </c>
      <c r="Y54" s="183" t="s">
        <v>1471</v>
      </c>
      <c r="Z54" s="150" t="s">
        <v>2943</v>
      </c>
      <c r="AA54" s="150" t="s">
        <v>2944</v>
      </c>
      <c r="AB54" s="150" t="s">
        <v>2945</v>
      </c>
      <c r="AC54" s="150"/>
      <c r="AD54" s="150"/>
      <c r="AE54" s="150"/>
    </row>
    <row r="55" spans="1:31" ht="15.75" customHeight="1" x14ac:dyDescent="0.2">
      <c r="A55" s="251"/>
      <c r="B55" s="183" t="s">
        <v>1275</v>
      </c>
      <c r="C55" s="161"/>
      <c r="D55" s="154">
        <v>1</v>
      </c>
      <c r="E55" s="154">
        <v>2</v>
      </c>
      <c r="F55" s="154"/>
      <c r="G55" s="154"/>
      <c r="H55" s="154">
        <v>2</v>
      </c>
      <c r="I55" s="154">
        <v>2</v>
      </c>
      <c r="J55" s="192">
        <v>3</v>
      </c>
      <c r="K55" s="154">
        <v>1</v>
      </c>
      <c r="L55" s="192">
        <v>4</v>
      </c>
      <c r="M55" s="154">
        <v>1</v>
      </c>
      <c r="N55" s="192">
        <v>3</v>
      </c>
      <c r="O55" s="154"/>
      <c r="P55" s="192">
        <v>4</v>
      </c>
      <c r="Q55" s="154">
        <v>1</v>
      </c>
      <c r="R55" s="192">
        <v>3</v>
      </c>
      <c r="S55" s="154">
        <v>1</v>
      </c>
      <c r="T55" s="190"/>
      <c r="U55" s="191">
        <v>6</v>
      </c>
      <c r="V55" s="188">
        <f t="shared" si="1"/>
        <v>34</v>
      </c>
      <c r="W55" s="189">
        <f t="shared" si="3"/>
        <v>2.4285714285714284</v>
      </c>
      <c r="Y55" s="183" t="s">
        <v>1275</v>
      </c>
      <c r="Z55" s="150"/>
      <c r="AA55" s="150" t="s">
        <v>2946</v>
      </c>
      <c r="AB55" s="150" t="s">
        <v>2947</v>
      </c>
      <c r="AC55" s="150"/>
      <c r="AD55" s="150" t="s">
        <v>2948</v>
      </c>
      <c r="AE55" s="150"/>
    </row>
    <row r="56" spans="1:31" ht="15.75" customHeight="1" x14ac:dyDescent="0.2">
      <c r="A56" s="251"/>
      <c r="B56" s="183" t="s">
        <v>2883</v>
      </c>
      <c r="C56" s="161"/>
      <c r="D56" s="154">
        <v>1</v>
      </c>
      <c r="E56" s="192">
        <v>4</v>
      </c>
      <c r="F56" s="154">
        <v>3</v>
      </c>
      <c r="G56" s="191">
        <v>9</v>
      </c>
      <c r="H56" s="192">
        <v>6</v>
      </c>
      <c r="I56" s="191">
        <v>12</v>
      </c>
      <c r="J56" s="154">
        <v>2</v>
      </c>
      <c r="K56" s="154"/>
      <c r="L56" s="154">
        <v>3</v>
      </c>
      <c r="M56" s="154"/>
      <c r="N56" s="191">
        <v>9</v>
      </c>
      <c r="O56" s="154"/>
      <c r="P56" s="154">
        <v>3</v>
      </c>
      <c r="Q56" s="154">
        <v>2</v>
      </c>
      <c r="R56" s="154">
        <v>4</v>
      </c>
      <c r="S56" s="191">
        <v>12</v>
      </c>
      <c r="T56" s="191">
        <v>6</v>
      </c>
      <c r="U56" s="190"/>
      <c r="V56" s="188">
        <f t="shared" si="1"/>
        <v>76</v>
      </c>
      <c r="W56" s="189">
        <f t="shared" si="3"/>
        <v>5.4285714285714288</v>
      </c>
      <c r="Y56" s="183" t="s">
        <v>2883</v>
      </c>
      <c r="Z56" s="150" t="s">
        <v>2949</v>
      </c>
      <c r="AA56" s="150" t="s">
        <v>2950</v>
      </c>
      <c r="AB56" s="150" t="s">
        <v>2951</v>
      </c>
      <c r="AC56" s="150"/>
      <c r="AD56" s="150" t="s">
        <v>2952</v>
      </c>
      <c r="AE56" s="150"/>
    </row>
    <row r="57" spans="1:31" ht="15.75" customHeight="1" x14ac:dyDescent="0.2">
      <c r="A57" s="251"/>
      <c r="B57" s="184" t="s">
        <v>2894</v>
      </c>
      <c r="C57" s="184">
        <f t="shared" ref="C57:U57" si="4">SUM(C38:C56)</f>
        <v>0</v>
      </c>
      <c r="D57" s="188">
        <f t="shared" si="4"/>
        <v>45</v>
      </c>
      <c r="E57" s="188">
        <f t="shared" si="4"/>
        <v>111</v>
      </c>
      <c r="F57" s="188">
        <f t="shared" si="4"/>
        <v>59</v>
      </c>
      <c r="G57" s="188">
        <f t="shared" si="4"/>
        <v>70</v>
      </c>
      <c r="H57" s="188">
        <f t="shared" si="4"/>
        <v>75</v>
      </c>
      <c r="I57" s="188">
        <f t="shared" si="4"/>
        <v>73</v>
      </c>
      <c r="J57" s="188">
        <f t="shared" si="4"/>
        <v>60</v>
      </c>
      <c r="K57" s="188">
        <f t="shared" si="4"/>
        <v>54</v>
      </c>
      <c r="L57" s="188">
        <f t="shared" si="4"/>
        <v>85</v>
      </c>
      <c r="M57" s="188">
        <f t="shared" si="4"/>
        <v>54</v>
      </c>
      <c r="N57" s="188">
        <f t="shared" si="4"/>
        <v>105</v>
      </c>
      <c r="O57" s="188">
        <f t="shared" si="4"/>
        <v>47</v>
      </c>
      <c r="P57" s="188">
        <f t="shared" si="4"/>
        <v>41</v>
      </c>
      <c r="Q57" s="188">
        <f t="shared" si="4"/>
        <v>98</v>
      </c>
      <c r="R57" s="188">
        <f t="shared" si="4"/>
        <v>59</v>
      </c>
      <c r="S57" s="188">
        <f t="shared" si="4"/>
        <v>72</v>
      </c>
      <c r="T57" s="188">
        <f t="shared" si="4"/>
        <v>51</v>
      </c>
      <c r="U57" s="188">
        <f t="shared" si="4"/>
        <v>67</v>
      </c>
      <c r="V57" s="188">
        <f t="shared" si="1"/>
        <v>1226</v>
      </c>
      <c r="W57" s="188"/>
    </row>
    <row r="58" spans="1:31" ht="60.75" customHeight="1" x14ac:dyDescent="0.2">
      <c r="A58" s="251"/>
      <c r="B58" s="185" t="s">
        <v>2895</v>
      </c>
      <c r="C58" s="189" t="e">
        <f t="shared" ref="C58:U58" si="5">AVERAGE(C39:C56)</f>
        <v>#DIV/0!</v>
      </c>
      <c r="D58" s="189">
        <f t="shared" si="5"/>
        <v>4</v>
      </c>
      <c r="E58" s="189">
        <f t="shared" si="5"/>
        <v>9.8000000000000007</v>
      </c>
      <c r="F58" s="189">
        <f t="shared" si="5"/>
        <v>7.666666666666667</v>
      </c>
      <c r="G58" s="189">
        <f t="shared" si="5"/>
        <v>6.333333333333333</v>
      </c>
      <c r="H58" s="189">
        <f t="shared" si="5"/>
        <v>6.2</v>
      </c>
      <c r="I58" s="189">
        <f t="shared" si="5"/>
        <v>6</v>
      </c>
      <c r="J58" s="189">
        <f t="shared" si="5"/>
        <v>5.875</v>
      </c>
      <c r="K58" s="189">
        <f t="shared" si="5"/>
        <v>5.125</v>
      </c>
      <c r="L58" s="189">
        <f t="shared" si="5"/>
        <v>9</v>
      </c>
      <c r="M58" s="189">
        <f t="shared" si="5"/>
        <v>6.833333333333333</v>
      </c>
      <c r="N58" s="189">
        <f t="shared" si="5"/>
        <v>8.3636363636363633</v>
      </c>
      <c r="O58" s="189">
        <f t="shared" si="5"/>
        <v>8.5</v>
      </c>
      <c r="P58" s="189">
        <f t="shared" si="5"/>
        <v>5.6</v>
      </c>
      <c r="Q58" s="189">
        <f t="shared" si="5"/>
        <v>6.0714285714285712</v>
      </c>
      <c r="R58" s="189">
        <f t="shared" si="5"/>
        <v>5.1111111111111107</v>
      </c>
      <c r="S58" s="189">
        <f t="shared" si="5"/>
        <v>8.4285714285714288</v>
      </c>
      <c r="T58" s="189">
        <f t="shared" si="5"/>
        <v>3.4545454545454546</v>
      </c>
      <c r="U58" s="189">
        <f t="shared" si="5"/>
        <v>6</v>
      </c>
      <c r="V58" s="188"/>
      <c r="W58" s="188"/>
    </row>
    <row r="59" spans="1:31" ht="15.75" customHeight="1" x14ac:dyDescent="0.2">
      <c r="B59" s="152"/>
      <c r="C59" s="152"/>
      <c r="D59" s="152"/>
      <c r="E59" s="194"/>
      <c r="F59" s="152"/>
      <c r="G59" s="194"/>
      <c r="H59" s="194"/>
      <c r="I59" s="152"/>
      <c r="J59" s="152"/>
      <c r="K59" s="152"/>
    </row>
    <row r="60" spans="1:31" x14ac:dyDescent="0.2">
      <c r="B60" s="195"/>
      <c r="C60" s="196"/>
      <c r="D60" s="195"/>
      <c r="E60" s="195"/>
      <c r="F60" s="195"/>
      <c r="G60" s="195"/>
      <c r="H60" s="195"/>
    </row>
    <row r="61" spans="1:31" x14ac:dyDescent="0.2">
      <c r="B61" s="195"/>
      <c r="C61" s="196"/>
      <c r="E61" s="195"/>
      <c r="F61" s="195"/>
      <c r="G61" s="195"/>
      <c r="H61" s="195"/>
    </row>
    <row r="63" spans="1:31" ht="21.75" customHeight="1" x14ac:dyDescent="0.2">
      <c r="K63" s="177"/>
      <c r="M63" s="177"/>
    </row>
    <row r="64" spans="1:31" ht="21.75" customHeight="1" x14ac:dyDescent="0.2">
      <c r="U64" s="197"/>
    </row>
    <row r="65" spans="21:21" ht="21.75" customHeight="1" x14ac:dyDescent="0.2">
      <c r="U65" s="197"/>
    </row>
    <row r="66" spans="21:21" ht="21.75" customHeight="1" x14ac:dyDescent="0.2">
      <c r="U66" s="197"/>
    </row>
    <row r="67" spans="21:21" ht="21.75" customHeight="1" x14ac:dyDescent="0.2">
      <c r="U67" s="197"/>
    </row>
    <row r="68" spans="21:21" ht="21.75" customHeight="1" x14ac:dyDescent="0.2">
      <c r="U68" s="197"/>
    </row>
    <row r="69" spans="21:21" ht="21.75" customHeight="1" x14ac:dyDescent="0.2">
      <c r="U69" s="197"/>
    </row>
    <row r="70" spans="21:21" ht="21.75" customHeight="1" x14ac:dyDescent="0.2">
      <c r="U70" s="197"/>
    </row>
    <row r="71" spans="21:21" ht="21.75" customHeight="1" x14ac:dyDescent="0.2">
      <c r="U71" s="197"/>
    </row>
    <row r="72" spans="21:21" ht="21.75" customHeight="1" x14ac:dyDescent="0.2">
      <c r="U72" s="197"/>
    </row>
    <row r="73" spans="21:21" ht="21.75" customHeight="1" x14ac:dyDescent="0.2">
      <c r="U73" s="197"/>
    </row>
    <row r="74" spans="21:21" ht="21.75" customHeight="1" x14ac:dyDescent="0.2">
      <c r="U74" s="197"/>
    </row>
    <row r="75" spans="21:21" ht="21.75" customHeight="1" x14ac:dyDescent="0.2">
      <c r="U75" s="197"/>
    </row>
    <row r="76" spans="21:21" ht="21.75" customHeight="1" x14ac:dyDescent="0.2">
      <c r="U76" s="197"/>
    </row>
    <row r="77" spans="21:21" ht="21.75" customHeight="1" x14ac:dyDescent="0.2">
      <c r="U77" s="197"/>
    </row>
    <row r="78" spans="21:21" ht="21.75" customHeight="1" x14ac:dyDescent="0.2">
      <c r="U78" s="197"/>
    </row>
    <row r="79" spans="21:21" ht="21.75" customHeight="1" x14ac:dyDescent="0.2">
      <c r="U79" s="197"/>
    </row>
    <row r="80" spans="21:21" ht="21.75" customHeight="1" x14ac:dyDescent="0.2">
      <c r="U80" s="197"/>
    </row>
    <row r="81" spans="2:21" x14ac:dyDescent="0.2">
      <c r="U81" s="197"/>
    </row>
    <row r="83" spans="2:21" x14ac:dyDescent="0.2">
      <c r="B83" s="181"/>
      <c r="C83" s="181"/>
      <c r="D83" s="181"/>
      <c r="E83" s="181"/>
      <c r="F83" s="181"/>
      <c r="G83" s="181"/>
      <c r="H83" s="181"/>
      <c r="I83" s="181"/>
      <c r="J83" s="181"/>
      <c r="K83" s="181"/>
      <c r="L83" s="181"/>
      <c r="M83" s="181"/>
      <c r="N83" s="181"/>
      <c r="O83" s="181"/>
      <c r="P83" s="181"/>
      <c r="Q83" s="181"/>
      <c r="R83" s="181"/>
      <c r="S83" s="181"/>
    </row>
  </sheetData>
  <sheetProtection algorithmName="SHA-512" hashValue="Ac7NTRZWNrswoIPqYCOat/MT2ff50z8t96rohXnPUPSz/+QWyhGUGekwGPw9pV0m/6O7i6qJbXw6jHi0+S5xrA==" saltValue="z130Z1iTo8bSxNnHCPKZlQ==" spinCount="100000" sheet="1" objects="1" scenarios="1" selectLockedCells="1" selectUnlockedCells="1"/>
  <mergeCells count="6">
    <mergeCell ref="A37:A58"/>
    <mergeCell ref="C1:E1"/>
    <mergeCell ref="F1:I1"/>
    <mergeCell ref="J1:O1"/>
    <mergeCell ref="A26:C26"/>
    <mergeCell ref="B36:W36"/>
  </mergeCells>
  <pageMargins left="0.70000000000000007" right="0.70000000000000007" top="0.75" bottom="0.75" header="0.30000000000000004" footer="0.30000000000000004"/>
  <pageSetup paperSize="9" scale="2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39"/>
  <sheetViews>
    <sheetView workbookViewId="0"/>
  </sheetViews>
  <sheetFormatPr baseColWidth="10" defaultColWidth="11.5" defaultRowHeight="15" x14ac:dyDescent="0.2"/>
  <cols>
    <col min="1" max="1" width="21.6640625" style="222" customWidth="1"/>
    <col min="2" max="2" width="25.33203125" style="195" customWidth="1"/>
    <col min="3" max="3" width="70.33203125" style="195" customWidth="1"/>
    <col min="4" max="4" width="94.6640625" style="195" customWidth="1"/>
    <col min="5" max="5" width="12.33203125" customWidth="1"/>
    <col min="6" max="6" width="11.5" customWidth="1"/>
  </cols>
  <sheetData>
    <row r="1" spans="1:5" ht="35.25" customHeight="1" x14ac:dyDescent="0.2">
      <c r="A1" s="198" t="s">
        <v>2953</v>
      </c>
      <c r="B1" s="198" t="s">
        <v>4</v>
      </c>
      <c r="C1" s="198" t="s">
        <v>5</v>
      </c>
      <c r="D1" s="199" t="s">
        <v>2954</v>
      </c>
      <c r="E1" s="200" t="s">
        <v>34</v>
      </c>
    </row>
    <row r="2" spans="1:5" ht="32" x14ac:dyDescent="0.2">
      <c r="A2" s="269" t="s">
        <v>2955</v>
      </c>
      <c r="B2" s="272" t="s">
        <v>72</v>
      </c>
      <c r="C2" s="273" t="s">
        <v>2956</v>
      </c>
      <c r="D2" s="202" t="s">
        <v>2957</v>
      </c>
    </row>
    <row r="3" spans="1:5" ht="16" x14ac:dyDescent="0.2">
      <c r="A3" s="269"/>
      <c r="B3" s="272"/>
      <c r="C3" s="273"/>
      <c r="D3" s="202" t="s">
        <v>2958</v>
      </c>
    </row>
    <row r="4" spans="1:5" ht="16" x14ac:dyDescent="0.2">
      <c r="A4" s="269"/>
      <c r="B4" s="272"/>
      <c r="C4" s="273"/>
      <c r="D4" s="202" t="s">
        <v>2959</v>
      </c>
    </row>
    <row r="5" spans="1:5" ht="32" x14ac:dyDescent="0.2">
      <c r="A5" s="269"/>
      <c r="B5" s="272"/>
      <c r="C5" s="273"/>
      <c r="D5" s="202" t="s">
        <v>2960</v>
      </c>
    </row>
    <row r="6" spans="1:5" ht="32" x14ac:dyDescent="0.2">
      <c r="A6" s="269"/>
      <c r="B6" s="272"/>
      <c r="C6" s="273"/>
      <c r="D6" s="202" t="s">
        <v>2961</v>
      </c>
    </row>
    <row r="7" spans="1:5" ht="16" x14ac:dyDescent="0.2">
      <c r="A7" s="269"/>
      <c r="B7" s="272"/>
      <c r="C7" s="273" t="s">
        <v>2865</v>
      </c>
      <c r="D7" s="202" t="s">
        <v>2962</v>
      </c>
    </row>
    <row r="8" spans="1:5" ht="16" x14ac:dyDescent="0.2">
      <c r="A8" s="269"/>
      <c r="B8" s="272"/>
      <c r="C8" s="273"/>
      <c r="D8" s="202" t="s">
        <v>2963</v>
      </c>
      <c r="E8" s="203"/>
    </row>
    <row r="9" spans="1:5" ht="32" x14ac:dyDescent="0.2">
      <c r="A9" s="269"/>
      <c r="B9" s="272"/>
      <c r="C9" s="273"/>
      <c r="D9" s="202" t="s">
        <v>2964</v>
      </c>
      <c r="E9" s="203"/>
    </row>
    <row r="10" spans="1:5" ht="16" x14ac:dyDescent="0.2">
      <c r="A10" s="269"/>
      <c r="B10" s="272"/>
      <c r="C10" s="201" t="s">
        <v>83</v>
      </c>
      <c r="D10" s="202" t="s">
        <v>2965</v>
      </c>
      <c r="E10" s="203"/>
    </row>
    <row r="11" spans="1:5" ht="16" x14ac:dyDescent="0.2">
      <c r="A11" s="269"/>
      <c r="B11" s="272"/>
      <c r="C11" s="202" t="s">
        <v>1045</v>
      </c>
      <c r="D11" s="204" t="s">
        <v>2966</v>
      </c>
      <c r="E11" s="203"/>
    </row>
    <row r="12" spans="1:5" ht="32" x14ac:dyDescent="0.2">
      <c r="A12" s="269"/>
      <c r="B12" s="270" t="s">
        <v>2967</v>
      </c>
      <c r="C12" s="206" t="s">
        <v>2968</v>
      </c>
      <c r="D12" s="206" t="s">
        <v>2969</v>
      </c>
    </row>
    <row r="13" spans="1:5" ht="16" x14ac:dyDescent="0.2">
      <c r="A13" s="269"/>
      <c r="B13" s="270"/>
      <c r="C13" s="271" t="s">
        <v>39</v>
      </c>
      <c r="D13" s="206" t="s">
        <v>2970</v>
      </c>
    </row>
    <row r="14" spans="1:5" ht="16" x14ac:dyDescent="0.2">
      <c r="A14" s="269"/>
      <c r="B14" s="270"/>
      <c r="C14" s="271"/>
      <c r="D14" s="206" t="s">
        <v>2971</v>
      </c>
    </row>
    <row r="15" spans="1:5" ht="16" x14ac:dyDescent="0.2">
      <c r="A15" s="269"/>
      <c r="B15" s="270"/>
      <c r="C15" s="271"/>
      <c r="D15" s="206" t="s">
        <v>2972</v>
      </c>
    </row>
    <row r="16" spans="1:5" ht="16" x14ac:dyDescent="0.2">
      <c r="A16" s="269"/>
      <c r="B16" s="270"/>
      <c r="C16" s="271" t="s">
        <v>91</v>
      </c>
      <c r="D16" s="206" t="s">
        <v>2973</v>
      </c>
    </row>
    <row r="17" spans="1:5" ht="16" x14ac:dyDescent="0.2">
      <c r="A17" s="269"/>
      <c r="B17" s="270"/>
      <c r="C17" s="271"/>
      <c r="D17" s="206" t="s">
        <v>2974</v>
      </c>
    </row>
    <row r="18" spans="1:5" ht="16" x14ac:dyDescent="0.2">
      <c r="A18" s="269"/>
      <c r="B18" s="270"/>
      <c r="C18" s="271"/>
      <c r="D18" s="206" t="s">
        <v>2975</v>
      </c>
      <c r="E18" s="203"/>
    </row>
    <row r="19" spans="1:5" ht="16" x14ac:dyDescent="0.2">
      <c r="A19" s="269"/>
      <c r="B19" s="270"/>
      <c r="C19" s="271" t="s">
        <v>527</v>
      </c>
      <c r="D19" s="206" t="s">
        <v>2976</v>
      </c>
      <c r="E19" s="207"/>
    </row>
    <row r="20" spans="1:5" ht="16" x14ac:dyDescent="0.2">
      <c r="A20" s="269"/>
      <c r="B20" s="270"/>
      <c r="C20" s="271"/>
      <c r="D20" s="206" t="s">
        <v>2977</v>
      </c>
      <c r="E20" s="203"/>
    </row>
    <row r="21" spans="1:5" ht="16" x14ac:dyDescent="0.2">
      <c r="A21" s="269"/>
      <c r="B21" s="270"/>
      <c r="C21" s="271" t="s">
        <v>57</v>
      </c>
      <c r="D21" s="206" t="s">
        <v>2978</v>
      </c>
    </row>
    <row r="22" spans="1:5" ht="32" x14ac:dyDescent="0.2">
      <c r="A22" s="269"/>
      <c r="B22" s="270"/>
      <c r="C22" s="271"/>
      <c r="D22" s="206" t="s">
        <v>2979</v>
      </c>
    </row>
    <row r="23" spans="1:5" ht="30" customHeight="1" x14ac:dyDescent="0.2">
      <c r="A23" s="269"/>
      <c r="B23" s="272" t="s">
        <v>2980</v>
      </c>
      <c r="C23" s="273" t="s">
        <v>2956</v>
      </c>
      <c r="D23" s="202" t="s">
        <v>2981</v>
      </c>
    </row>
    <row r="24" spans="1:5" ht="15" customHeight="1" x14ac:dyDescent="0.2">
      <c r="A24" s="269"/>
      <c r="B24" s="272"/>
      <c r="C24" s="273"/>
      <c r="D24" s="202" t="s">
        <v>2982</v>
      </c>
    </row>
    <row r="25" spans="1:5" ht="16" x14ac:dyDescent="0.2">
      <c r="A25" s="269"/>
      <c r="B25" s="272"/>
      <c r="C25" s="273"/>
      <c r="D25" s="202" t="s">
        <v>2983</v>
      </c>
    </row>
    <row r="26" spans="1:5" ht="16" x14ac:dyDescent="0.2">
      <c r="A26" s="269"/>
      <c r="B26" s="272"/>
      <c r="C26" s="273"/>
      <c r="D26" s="202" t="s">
        <v>2984</v>
      </c>
    </row>
    <row r="27" spans="1:5" x14ac:dyDescent="0.2">
      <c r="A27" s="269"/>
      <c r="B27" s="272"/>
      <c r="C27" s="273"/>
      <c r="D27" s="208" t="s">
        <v>2985</v>
      </c>
      <c r="E27" s="203"/>
    </row>
    <row r="28" spans="1:5" ht="16" x14ac:dyDescent="0.2">
      <c r="A28" s="269"/>
      <c r="B28" s="272"/>
      <c r="C28" s="273"/>
      <c r="D28" s="202" t="s">
        <v>2986</v>
      </c>
      <c r="E28" s="207"/>
    </row>
    <row r="29" spans="1:5" ht="16" x14ac:dyDescent="0.2">
      <c r="A29" s="269"/>
      <c r="B29" s="272"/>
      <c r="C29" s="273"/>
      <c r="D29" s="202" t="s">
        <v>2987</v>
      </c>
      <c r="E29" s="203"/>
    </row>
    <row r="30" spans="1:5" ht="16" x14ac:dyDescent="0.2">
      <c r="A30" s="269"/>
      <c r="B30" s="272"/>
      <c r="C30" s="273"/>
      <c r="D30" s="202" t="s">
        <v>2988</v>
      </c>
      <c r="E30" s="203"/>
    </row>
    <row r="31" spans="1:5" ht="32" x14ac:dyDescent="0.2">
      <c r="A31" s="269" t="s">
        <v>2989</v>
      </c>
      <c r="B31" s="270" t="s">
        <v>103</v>
      </c>
      <c r="C31" s="274" t="s">
        <v>103</v>
      </c>
      <c r="D31" s="206" t="s">
        <v>2990</v>
      </c>
      <c r="E31" s="207"/>
    </row>
    <row r="32" spans="1:5" ht="48" x14ac:dyDescent="0.2">
      <c r="A32" s="269"/>
      <c r="B32" s="270"/>
      <c r="C32" s="274"/>
      <c r="D32" s="206" t="s">
        <v>2991</v>
      </c>
      <c r="E32" s="209" t="s">
        <v>2992</v>
      </c>
    </row>
    <row r="33" spans="1:5" ht="32" x14ac:dyDescent="0.2">
      <c r="A33" s="269"/>
      <c r="B33" s="270"/>
      <c r="C33" s="274"/>
      <c r="D33" s="206" t="s">
        <v>1903</v>
      </c>
    </row>
    <row r="34" spans="1:5" ht="16" x14ac:dyDescent="0.2">
      <c r="A34" s="269"/>
      <c r="B34" s="270"/>
      <c r="C34" s="274"/>
      <c r="D34" s="206" t="s">
        <v>2993</v>
      </c>
      <c r="E34" s="209" t="s">
        <v>2992</v>
      </c>
    </row>
    <row r="35" spans="1:5" ht="32" x14ac:dyDescent="0.2">
      <c r="A35" s="269"/>
      <c r="B35" s="270"/>
      <c r="C35" s="274"/>
      <c r="D35" s="206" t="s">
        <v>2994</v>
      </c>
    </row>
    <row r="36" spans="1:5" ht="16" x14ac:dyDescent="0.2">
      <c r="A36" s="269"/>
      <c r="B36" s="270"/>
      <c r="C36" s="274"/>
      <c r="D36" s="206" t="s">
        <v>2995</v>
      </c>
    </row>
    <row r="37" spans="1:5" ht="16" x14ac:dyDescent="0.2">
      <c r="A37" s="269"/>
      <c r="B37" s="270"/>
      <c r="C37" s="274"/>
      <c r="D37" s="206" t="s">
        <v>2996</v>
      </c>
      <c r="E37" s="7"/>
    </row>
    <row r="38" spans="1:5" x14ac:dyDescent="0.2">
      <c r="A38" s="269"/>
      <c r="B38" s="270"/>
      <c r="C38" s="274"/>
      <c r="D38" s="210" t="s">
        <v>2997</v>
      </c>
    </row>
    <row r="39" spans="1:5" ht="16" x14ac:dyDescent="0.2">
      <c r="A39" s="269"/>
      <c r="B39" s="270"/>
      <c r="C39" s="274"/>
      <c r="D39" s="206" t="s">
        <v>2998</v>
      </c>
    </row>
    <row r="40" spans="1:5" ht="16" x14ac:dyDescent="0.2">
      <c r="A40" s="269"/>
      <c r="B40" s="272" t="s">
        <v>324</v>
      </c>
      <c r="C40" s="202" t="s">
        <v>2956</v>
      </c>
      <c r="D40" s="202" t="s">
        <v>2999</v>
      </c>
      <c r="E40" s="209" t="s">
        <v>2992</v>
      </c>
    </row>
    <row r="41" spans="1:5" ht="16" x14ac:dyDescent="0.2">
      <c r="A41" s="269"/>
      <c r="B41" s="272"/>
      <c r="C41" s="202" t="s">
        <v>325</v>
      </c>
      <c r="D41" s="202" t="s">
        <v>3000</v>
      </c>
    </row>
    <row r="42" spans="1:5" ht="16" x14ac:dyDescent="0.2">
      <c r="A42" s="269"/>
      <c r="B42" s="275" t="s">
        <v>3001</v>
      </c>
      <c r="C42" s="274" t="s">
        <v>112</v>
      </c>
      <c r="D42" s="206" t="s">
        <v>2107</v>
      </c>
      <c r="E42" s="209" t="s">
        <v>2992</v>
      </c>
    </row>
    <row r="43" spans="1:5" ht="15" customHeight="1" x14ac:dyDescent="0.2">
      <c r="A43" s="269"/>
      <c r="B43" s="275"/>
      <c r="C43" s="274"/>
      <c r="D43" s="206" t="s">
        <v>885</v>
      </c>
    </row>
    <row r="44" spans="1:5" ht="15" customHeight="1" x14ac:dyDescent="0.2">
      <c r="A44" s="269"/>
      <c r="B44" s="275"/>
      <c r="C44" s="274"/>
      <c r="D44" s="206" t="s">
        <v>2100</v>
      </c>
    </row>
    <row r="45" spans="1:5" ht="45" customHeight="1" x14ac:dyDescent="0.2">
      <c r="A45" s="269"/>
      <c r="B45" s="272" t="s">
        <v>127</v>
      </c>
      <c r="C45" s="273" t="s">
        <v>2956</v>
      </c>
      <c r="D45" s="202" t="s">
        <v>3002</v>
      </c>
    </row>
    <row r="46" spans="1:5" ht="16" x14ac:dyDescent="0.2">
      <c r="A46" s="269"/>
      <c r="B46" s="272"/>
      <c r="C46" s="273"/>
      <c r="D46" s="202" t="s">
        <v>3003</v>
      </c>
    </row>
    <row r="47" spans="1:5" ht="16" x14ac:dyDescent="0.2">
      <c r="A47" s="269"/>
      <c r="B47" s="272"/>
      <c r="C47" s="202" t="s">
        <v>3004</v>
      </c>
      <c r="D47" s="202" t="s">
        <v>3005</v>
      </c>
    </row>
    <row r="48" spans="1:5" ht="32" x14ac:dyDescent="0.2">
      <c r="A48" s="269"/>
      <c r="B48" s="272"/>
      <c r="C48" s="273" t="s">
        <v>128</v>
      </c>
      <c r="D48" s="202" t="s">
        <v>3006</v>
      </c>
    </row>
    <row r="49" spans="1:5" ht="16" x14ac:dyDescent="0.2">
      <c r="A49" s="269"/>
      <c r="B49" s="272"/>
      <c r="C49" s="273"/>
      <c r="D49" s="202" t="s">
        <v>3007</v>
      </c>
    </row>
    <row r="50" spans="1:5" ht="16" x14ac:dyDescent="0.2">
      <c r="A50" s="269"/>
      <c r="B50" s="272"/>
      <c r="C50" s="202" t="s">
        <v>1219</v>
      </c>
      <c r="D50" s="202" t="s">
        <v>3008</v>
      </c>
    </row>
    <row r="51" spans="1:5" ht="16" x14ac:dyDescent="0.2">
      <c r="A51" s="269"/>
      <c r="B51" s="272"/>
      <c r="C51" s="273" t="s">
        <v>3009</v>
      </c>
      <c r="D51" s="202" t="s">
        <v>3010</v>
      </c>
    </row>
    <row r="52" spans="1:5" ht="16" x14ac:dyDescent="0.2">
      <c r="A52" s="269"/>
      <c r="B52" s="272"/>
      <c r="C52" s="273"/>
      <c r="D52" s="202" t="s">
        <v>3011</v>
      </c>
    </row>
    <row r="53" spans="1:5" ht="16" x14ac:dyDescent="0.2">
      <c r="A53" s="269"/>
      <c r="B53" s="272"/>
      <c r="C53" s="273" t="s">
        <v>3012</v>
      </c>
      <c r="D53" s="202" t="s">
        <v>3013</v>
      </c>
    </row>
    <row r="54" spans="1:5" x14ac:dyDescent="0.2">
      <c r="A54" s="269"/>
      <c r="B54" s="272"/>
      <c r="C54" s="273"/>
      <c r="D54" s="208" t="s">
        <v>3014</v>
      </c>
    </row>
    <row r="55" spans="1:5" ht="16" x14ac:dyDescent="0.2">
      <c r="A55" s="269"/>
      <c r="B55" s="272"/>
      <c r="C55" s="273"/>
      <c r="D55" s="202" t="s">
        <v>3015</v>
      </c>
    </row>
    <row r="56" spans="1:5" ht="16" x14ac:dyDescent="0.2">
      <c r="A56" s="269"/>
      <c r="B56" s="272"/>
      <c r="C56" s="273"/>
      <c r="D56" s="202" t="s">
        <v>3016</v>
      </c>
    </row>
    <row r="57" spans="1:5" ht="16" x14ac:dyDescent="0.2">
      <c r="A57" s="269"/>
      <c r="B57" s="272"/>
      <c r="C57" s="273"/>
      <c r="D57" s="202" t="s">
        <v>3017</v>
      </c>
    </row>
    <row r="58" spans="1:5" ht="16" x14ac:dyDescent="0.2">
      <c r="A58" s="269"/>
      <c r="B58" s="272"/>
      <c r="C58" s="273"/>
      <c r="D58" s="202" t="s">
        <v>3018</v>
      </c>
    </row>
    <row r="59" spans="1:5" ht="32" x14ac:dyDescent="0.2">
      <c r="A59" s="269" t="s">
        <v>3019</v>
      </c>
      <c r="B59" s="270" t="s">
        <v>3020</v>
      </c>
      <c r="C59" s="206" t="s">
        <v>3021</v>
      </c>
      <c r="D59" s="206" t="s">
        <v>3022</v>
      </c>
      <c r="E59" s="203"/>
    </row>
    <row r="60" spans="1:5" ht="32" x14ac:dyDescent="0.2">
      <c r="A60" s="269"/>
      <c r="B60" s="270"/>
      <c r="C60" s="271" t="s">
        <v>220</v>
      </c>
      <c r="D60" s="206" t="s">
        <v>2273</v>
      </c>
      <c r="E60" s="203"/>
    </row>
    <row r="61" spans="1:5" ht="32" x14ac:dyDescent="0.2">
      <c r="A61" s="269"/>
      <c r="B61" s="270"/>
      <c r="C61" s="271"/>
      <c r="D61" s="206" t="s">
        <v>3023</v>
      </c>
      <c r="E61" s="203"/>
    </row>
    <row r="62" spans="1:5" ht="16" x14ac:dyDescent="0.2">
      <c r="A62" s="269"/>
      <c r="B62" s="272" t="s">
        <v>3024</v>
      </c>
      <c r="C62" s="273" t="s">
        <v>401</v>
      </c>
      <c r="D62" s="202" t="s">
        <v>3025</v>
      </c>
      <c r="E62" s="203"/>
    </row>
    <row r="63" spans="1:5" x14ac:dyDescent="0.2">
      <c r="A63" s="269"/>
      <c r="B63" s="272"/>
      <c r="C63" s="273"/>
      <c r="D63" s="204" t="s">
        <v>3026</v>
      </c>
      <c r="E63" s="203"/>
    </row>
    <row r="64" spans="1:5" ht="16" x14ac:dyDescent="0.2">
      <c r="A64" s="269"/>
      <c r="B64" s="272"/>
      <c r="C64" s="273"/>
      <c r="D64" s="202" t="s">
        <v>3027</v>
      </c>
      <c r="E64" s="203"/>
    </row>
    <row r="65" spans="1:5" ht="16" x14ac:dyDescent="0.2">
      <c r="A65" s="269"/>
      <c r="B65" s="272"/>
      <c r="C65" s="273"/>
      <c r="D65" s="202" t="s">
        <v>3028</v>
      </c>
      <c r="E65" s="203"/>
    </row>
    <row r="66" spans="1:5" ht="16" x14ac:dyDescent="0.2">
      <c r="A66" s="264" t="s">
        <v>3029</v>
      </c>
      <c r="B66" s="265" t="s">
        <v>286</v>
      </c>
      <c r="C66" s="211" t="s">
        <v>2866</v>
      </c>
      <c r="D66" s="211" t="s">
        <v>3030</v>
      </c>
    </row>
    <row r="67" spans="1:5" ht="32" x14ac:dyDescent="0.2">
      <c r="A67" s="264"/>
      <c r="B67" s="265"/>
      <c r="C67" s="211" t="s">
        <v>3031</v>
      </c>
      <c r="D67" s="211" t="s">
        <v>917</v>
      </c>
    </row>
    <row r="68" spans="1:5" ht="16" x14ac:dyDescent="0.2">
      <c r="A68" s="264"/>
      <c r="B68" s="265"/>
      <c r="C68" s="266" t="s">
        <v>3032</v>
      </c>
      <c r="D68" s="211" t="s">
        <v>3033</v>
      </c>
    </row>
    <row r="69" spans="1:5" ht="16" x14ac:dyDescent="0.2">
      <c r="A69" s="264"/>
      <c r="B69" s="265"/>
      <c r="C69" s="266"/>
      <c r="D69" s="211" t="s">
        <v>3034</v>
      </c>
    </row>
    <row r="70" spans="1:5" ht="16" x14ac:dyDescent="0.2">
      <c r="A70" s="264"/>
      <c r="B70" s="265"/>
      <c r="C70" s="266"/>
      <c r="D70" s="211" t="s">
        <v>3035</v>
      </c>
    </row>
    <row r="71" spans="1:5" ht="16" x14ac:dyDescent="0.2">
      <c r="A71" s="264"/>
      <c r="B71" s="265"/>
      <c r="C71" s="266"/>
      <c r="D71" s="211" t="s">
        <v>3036</v>
      </c>
    </row>
    <row r="72" spans="1:5" ht="16" x14ac:dyDescent="0.2">
      <c r="A72" s="264"/>
      <c r="B72" s="265"/>
      <c r="C72" s="266"/>
      <c r="D72" s="211" t="s">
        <v>3037</v>
      </c>
    </row>
    <row r="73" spans="1:5" ht="16" x14ac:dyDescent="0.2">
      <c r="A73" s="264"/>
      <c r="B73" s="265"/>
      <c r="C73" s="266"/>
      <c r="D73" s="211" t="s">
        <v>3038</v>
      </c>
    </row>
    <row r="74" spans="1:5" ht="16" x14ac:dyDescent="0.2">
      <c r="A74" s="264"/>
      <c r="B74" s="265"/>
      <c r="C74" s="211" t="s">
        <v>3039</v>
      </c>
      <c r="D74" s="211" t="s">
        <v>2435</v>
      </c>
    </row>
    <row r="75" spans="1:5" ht="16" x14ac:dyDescent="0.2">
      <c r="A75" s="264"/>
      <c r="B75" s="267" t="s">
        <v>205</v>
      </c>
      <c r="C75" s="268" t="s">
        <v>273</v>
      </c>
      <c r="D75" s="213" t="s">
        <v>3040</v>
      </c>
    </row>
    <row r="76" spans="1:5" ht="16" x14ac:dyDescent="0.2">
      <c r="A76" s="264"/>
      <c r="B76" s="267"/>
      <c r="C76" s="268"/>
      <c r="D76" s="213" t="s">
        <v>3041</v>
      </c>
    </row>
    <row r="77" spans="1:5" ht="32" x14ac:dyDescent="0.2">
      <c r="A77" s="264"/>
      <c r="B77" s="267"/>
      <c r="C77" s="268"/>
      <c r="D77" s="213" t="s">
        <v>3042</v>
      </c>
    </row>
    <row r="78" spans="1:5" ht="16" x14ac:dyDescent="0.2">
      <c r="A78" s="264"/>
      <c r="B78" s="267"/>
      <c r="C78" s="268" t="s">
        <v>3043</v>
      </c>
      <c r="D78" s="213" t="s">
        <v>3044</v>
      </c>
      <c r="E78" s="177"/>
    </row>
    <row r="79" spans="1:5" ht="16" x14ac:dyDescent="0.2">
      <c r="A79" s="264"/>
      <c r="B79" s="267"/>
      <c r="C79" s="268"/>
      <c r="D79" s="213" t="s">
        <v>3045</v>
      </c>
    </row>
    <row r="80" spans="1:5" ht="16" x14ac:dyDescent="0.2">
      <c r="A80" s="264"/>
      <c r="B80" s="267"/>
      <c r="C80" s="268"/>
      <c r="D80" s="213" t="s">
        <v>3046</v>
      </c>
    </row>
    <row r="81" spans="1:5" ht="16" x14ac:dyDescent="0.2">
      <c r="A81" s="264"/>
      <c r="B81" s="267"/>
      <c r="C81" s="213" t="s">
        <v>982</v>
      </c>
      <c r="D81" s="213" t="s">
        <v>987</v>
      </c>
    </row>
    <row r="82" spans="1:5" ht="16" x14ac:dyDescent="0.2">
      <c r="A82" s="264"/>
      <c r="B82" s="267"/>
      <c r="C82" s="268" t="s">
        <v>206</v>
      </c>
      <c r="D82" s="213" t="s">
        <v>3047</v>
      </c>
    </row>
    <row r="83" spans="1:5" ht="16" x14ac:dyDescent="0.2">
      <c r="A83" s="264"/>
      <c r="B83" s="267"/>
      <c r="C83" s="268"/>
      <c r="D83" s="213" t="s">
        <v>3048</v>
      </c>
    </row>
    <row r="84" spans="1:5" ht="16" x14ac:dyDescent="0.2">
      <c r="A84" s="264"/>
      <c r="B84" s="267"/>
      <c r="C84" s="268"/>
      <c r="D84" s="212" t="s">
        <v>3049</v>
      </c>
    </row>
    <row r="85" spans="1:5" ht="16" x14ac:dyDescent="0.2">
      <c r="A85" s="264"/>
      <c r="B85" s="267"/>
      <c r="C85" s="268"/>
      <c r="D85" s="213" t="s">
        <v>3050</v>
      </c>
    </row>
    <row r="86" spans="1:5" ht="45" customHeight="1" x14ac:dyDescent="0.2">
      <c r="A86" s="260" t="s">
        <v>2868</v>
      </c>
      <c r="B86" s="257" t="s">
        <v>438</v>
      </c>
      <c r="C86" s="261" t="s">
        <v>2956</v>
      </c>
      <c r="D86" s="214" t="s">
        <v>3051</v>
      </c>
    </row>
    <row r="87" spans="1:5" ht="15" customHeight="1" x14ac:dyDescent="0.2">
      <c r="A87" s="260"/>
      <c r="B87" s="257"/>
      <c r="C87" s="261"/>
      <c r="D87" s="215" t="s">
        <v>3052</v>
      </c>
      <c r="E87" s="209" t="s">
        <v>2992</v>
      </c>
    </row>
    <row r="88" spans="1:5" ht="16" x14ac:dyDescent="0.2">
      <c r="A88" s="260"/>
      <c r="B88" s="257"/>
      <c r="C88" s="261"/>
      <c r="D88" s="215" t="s">
        <v>3053</v>
      </c>
      <c r="E88" s="209" t="s">
        <v>2992</v>
      </c>
    </row>
    <row r="89" spans="1:5" x14ac:dyDescent="0.2">
      <c r="A89" s="260"/>
      <c r="B89" s="257"/>
      <c r="C89" s="261"/>
      <c r="D89" s="215" t="s">
        <v>3054</v>
      </c>
    </row>
    <row r="90" spans="1:5" ht="16" x14ac:dyDescent="0.2">
      <c r="A90" s="260"/>
      <c r="B90" s="257"/>
      <c r="C90" s="261"/>
      <c r="D90" s="216" t="s">
        <v>3055</v>
      </c>
    </row>
    <row r="91" spans="1:5" ht="16" x14ac:dyDescent="0.2">
      <c r="A91" s="260"/>
      <c r="B91" s="257"/>
      <c r="C91" s="262" t="s">
        <v>439</v>
      </c>
      <c r="D91" s="216" t="s">
        <v>3056</v>
      </c>
    </row>
    <row r="92" spans="1:5" ht="16" x14ac:dyDescent="0.2">
      <c r="A92" s="260"/>
      <c r="B92" s="257"/>
      <c r="C92" s="262"/>
      <c r="D92" s="216" t="s">
        <v>3057</v>
      </c>
    </row>
    <row r="93" spans="1:5" ht="16" x14ac:dyDescent="0.2">
      <c r="A93" s="260"/>
      <c r="B93" s="257"/>
      <c r="C93" s="262" t="s">
        <v>3058</v>
      </c>
      <c r="D93" s="216" t="s">
        <v>3049</v>
      </c>
    </row>
    <row r="94" spans="1:5" ht="16" x14ac:dyDescent="0.2">
      <c r="A94" s="260"/>
      <c r="B94" s="257"/>
      <c r="C94" s="262"/>
      <c r="D94" s="216" t="s">
        <v>3059</v>
      </c>
    </row>
    <row r="95" spans="1:5" ht="16" x14ac:dyDescent="0.2">
      <c r="A95" s="260"/>
      <c r="B95" s="258" t="s">
        <v>707</v>
      </c>
      <c r="C95" s="259" t="s">
        <v>2956</v>
      </c>
      <c r="D95" s="217" t="s">
        <v>3052</v>
      </c>
      <c r="E95" s="209" t="s">
        <v>2992</v>
      </c>
    </row>
    <row r="96" spans="1:5" ht="15" customHeight="1" x14ac:dyDescent="0.2">
      <c r="A96" s="260"/>
      <c r="B96" s="258"/>
      <c r="C96" s="259"/>
      <c r="D96" s="218" t="s">
        <v>3060</v>
      </c>
      <c r="E96" s="209" t="s">
        <v>2992</v>
      </c>
    </row>
    <row r="97" spans="1:5" x14ac:dyDescent="0.2">
      <c r="A97" s="260"/>
      <c r="B97" s="258"/>
      <c r="C97" s="217" t="s">
        <v>3061</v>
      </c>
      <c r="D97" s="217" t="s">
        <v>3062</v>
      </c>
      <c r="E97" s="209"/>
    </row>
    <row r="98" spans="1:5" x14ac:dyDescent="0.2">
      <c r="A98" s="260"/>
      <c r="B98" s="258"/>
      <c r="C98" s="191" t="s">
        <v>1473</v>
      </c>
      <c r="D98" s="191" t="s">
        <v>3063</v>
      </c>
    </row>
    <row r="99" spans="1:5" x14ac:dyDescent="0.2">
      <c r="A99" s="260"/>
      <c r="B99" s="258"/>
      <c r="C99" s="259" t="s">
        <v>2523</v>
      </c>
      <c r="D99" s="217" t="s">
        <v>3064</v>
      </c>
    </row>
    <row r="100" spans="1:5" ht="16" x14ac:dyDescent="0.2">
      <c r="A100" s="260"/>
      <c r="B100" s="258"/>
      <c r="C100" s="259"/>
      <c r="D100" s="219" t="s">
        <v>3065</v>
      </c>
    </row>
    <row r="101" spans="1:5" x14ac:dyDescent="0.2">
      <c r="A101" s="260"/>
      <c r="B101" s="258"/>
      <c r="C101" s="259" t="s">
        <v>708</v>
      </c>
      <c r="D101" s="217" t="s">
        <v>3066</v>
      </c>
    </row>
    <row r="102" spans="1:5" x14ac:dyDescent="0.2">
      <c r="A102" s="260"/>
      <c r="B102" s="258"/>
      <c r="C102" s="259"/>
      <c r="D102" s="217" t="s">
        <v>3067</v>
      </c>
    </row>
    <row r="103" spans="1:5" ht="16" x14ac:dyDescent="0.2">
      <c r="A103" s="260"/>
      <c r="B103" s="258"/>
      <c r="C103" s="217" t="s">
        <v>3068</v>
      </c>
      <c r="D103" s="219" t="s">
        <v>3069</v>
      </c>
    </row>
    <row r="104" spans="1:5" x14ac:dyDescent="0.2">
      <c r="A104" s="260"/>
      <c r="B104" s="258"/>
      <c r="C104" s="263" t="s">
        <v>812</v>
      </c>
      <c r="D104" s="218" t="s">
        <v>3070</v>
      </c>
    </row>
    <row r="105" spans="1:5" x14ac:dyDescent="0.2">
      <c r="A105" s="260"/>
      <c r="B105" s="258"/>
      <c r="C105" s="263"/>
      <c r="D105" s="218" t="s">
        <v>3071</v>
      </c>
    </row>
    <row r="106" spans="1:5" ht="16" x14ac:dyDescent="0.2">
      <c r="A106" s="260"/>
      <c r="B106" s="257" t="s">
        <v>1550</v>
      </c>
      <c r="C106" s="215" t="s">
        <v>2956</v>
      </c>
      <c r="D106" s="215" t="s">
        <v>3052</v>
      </c>
      <c r="E106" s="209" t="s">
        <v>2992</v>
      </c>
    </row>
    <row r="107" spans="1:5" ht="15" customHeight="1" x14ac:dyDescent="0.2">
      <c r="A107" s="260"/>
      <c r="B107" s="257"/>
      <c r="C107" s="215" t="s">
        <v>3072</v>
      </c>
      <c r="D107" s="215" t="s">
        <v>3073</v>
      </c>
      <c r="E107" s="209" t="s">
        <v>2992</v>
      </c>
    </row>
    <row r="108" spans="1:5" x14ac:dyDescent="0.2">
      <c r="A108" s="260"/>
      <c r="B108" s="257"/>
      <c r="C108" s="215" t="s">
        <v>2223</v>
      </c>
      <c r="D108" s="215" t="s">
        <v>3074</v>
      </c>
    </row>
    <row r="109" spans="1:5" x14ac:dyDescent="0.2">
      <c r="A109" s="260"/>
      <c r="B109" s="257"/>
      <c r="C109" s="215" t="s">
        <v>1551</v>
      </c>
      <c r="D109" s="215" t="s">
        <v>3075</v>
      </c>
    </row>
    <row r="110" spans="1:5" x14ac:dyDescent="0.2">
      <c r="A110" s="260"/>
      <c r="B110" s="258" t="s">
        <v>1145</v>
      </c>
      <c r="C110" s="259" t="s">
        <v>3076</v>
      </c>
      <c r="D110" s="217" t="s">
        <v>3077</v>
      </c>
    </row>
    <row r="111" spans="1:5" x14ac:dyDescent="0.2">
      <c r="A111" s="260"/>
      <c r="B111" s="258"/>
      <c r="C111" s="259"/>
      <c r="D111" s="217" t="s">
        <v>3078</v>
      </c>
    </row>
    <row r="112" spans="1:5" x14ac:dyDescent="0.2">
      <c r="A112" s="260"/>
      <c r="B112" s="258"/>
      <c r="C112" s="259"/>
      <c r="D112" s="217" t="s">
        <v>3079</v>
      </c>
    </row>
    <row r="113" spans="1:4" ht="16" x14ac:dyDescent="0.2">
      <c r="A113" s="195"/>
      <c r="D113" s="196" t="s">
        <v>3080</v>
      </c>
    </row>
    <row r="114" spans="1:4" x14ac:dyDescent="0.2">
      <c r="A114" s="195"/>
      <c r="B114" s="220"/>
    </row>
    <row r="115" spans="1:4" x14ac:dyDescent="0.2">
      <c r="A115" s="195"/>
      <c r="B115" s="196"/>
    </row>
    <row r="116" spans="1:4" x14ac:dyDescent="0.2">
      <c r="A116" s="195"/>
      <c r="B116" s="196"/>
    </row>
    <row r="117" spans="1:4" x14ac:dyDescent="0.2">
      <c r="A117" s="195"/>
      <c r="B117" s="196"/>
    </row>
    <row r="118" spans="1:4" x14ac:dyDescent="0.2">
      <c r="A118" s="195"/>
      <c r="B118" s="196"/>
    </row>
    <row r="119" spans="1:4" x14ac:dyDescent="0.2">
      <c r="A119" s="195"/>
      <c r="B119" s="196"/>
    </row>
    <row r="120" spans="1:4" x14ac:dyDescent="0.2">
      <c r="A120" s="195"/>
      <c r="B120" s="196"/>
    </row>
    <row r="121" spans="1:4" x14ac:dyDescent="0.2">
      <c r="A121" s="195"/>
      <c r="D121" s="221"/>
    </row>
    <row r="122" spans="1:4" x14ac:dyDescent="0.2">
      <c r="A122" s="195"/>
      <c r="D122" s="221"/>
    </row>
    <row r="123" spans="1:4" x14ac:dyDescent="0.2">
      <c r="A123" s="195"/>
      <c r="D123" s="221"/>
    </row>
    <row r="124" spans="1:4" x14ac:dyDescent="0.2">
      <c r="A124" s="195"/>
      <c r="D124" s="221"/>
    </row>
    <row r="125" spans="1:4" x14ac:dyDescent="0.2">
      <c r="A125" s="195"/>
      <c r="D125" s="221"/>
    </row>
    <row r="126" spans="1:4" x14ac:dyDescent="0.2">
      <c r="A126" s="195"/>
      <c r="D126" s="221"/>
    </row>
    <row r="127" spans="1:4" x14ac:dyDescent="0.2">
      <c r="A127" s="195"/>
      <c r="D127" s="221"/>
    </row>
    <row r="128" spans="1:4" x14ac:dyDescent="0.2">
      <c r="A128" s="195"/>
      <c r="B128" s="220"/>
    </row>
    <row r="129" spans="1:2" x14ac:dyDescent="0.2">
      <c r="A129" s="195"/>
      <c r="B129" s="196"/>
    </row>
    <row r="130" spans="1:2" x14ac:dyDescent="0.2">
      <c r="A130" s="195"/>
      <c r="B130" s="196"/>
    </row>
    <row r="131" spans="1:2" x14ac:dyDescent="0.2">
      <c r="A131" s="195"/>
      <c r="B131" s="196"/>
    </row>
    <row r="132" spans="1:2" x14ac:dyDescent="0.2">
      <c r="A132" s="195"/>
      <c r="B132" s="220"/>
    </row>
    <row r="133" spans="1:2" x14ac:dyDescent="0.2">
      <c r="A133" s="195"/>
      <c r="B133" s="196"/>
    </row>
    <row r="134" spans="1:2" x14ac:dyDescent="0.2">
      <c r="A134" s="195"/>
      <c r="B134" s="196"/>
    </row>
    <row r="135" spans="1:2" x14ac:dyDescent="0.2">
      <c r="A135" s="195"/>
      <c r="B135" s="196"/>
    </row>
    <row r="136" spans="1:2" x14ac:dyDescent="0.2">
      <c r="A136" s="195"/>
      <c r="B136" s="196"/>
    </row>
    <row r="137" spans="1:2" x14ac:dyDescent="0.2">
      <c r="A137" s="195"/>
    </row>
    <row r="138" spans="1:2" x14ac:dyDescent="0.2">
      <c r="A138" s="195"/>
    </row>
    <row r="139" spans="1:2" x14ac:dyDescent="0.2">
      <c r="A139" s="195"/>
    </row>
  </sheetData>
  <sheetProtection algorithmName="SHA-512" hashValue="1DZqfwuRZX8VpmzPOddEr27QeqL9UQJFHjl/KiyYiNOQbfpH0I0VFVgeohSqOcfszC2eSPa4aa5HfJaquS9INw==" saltValue="yUJFbVceJ9yGra7qjx9XQg==" spinCount="100000" sheet="1" objects="1" scenarios="1" selectLockedCells="1" selectUnlockedCells="1"/>
  <mergeCells count="47">
    <mergeCell ref="A31:A58"/>
    <mergeCell ref="B31:B39"/>
    <mergeCell ref="C31:C39"/>
    <mergeCell ref="B40:B41"/>
    <mergeCell ref="B42:B44"/>
    <mergeCell ref="C42:C44"/>
    <mergeCell ref="B45:B58"/>
    <mergeCell ref="C45:C46"/>
    <mergeCell ref="C48:C49"/>
    <mergeCell ref="C51:C52"/>
    <mergeCell ref="C53:C58"/>
    <mergeCell ref="A2:A30"/>
    <mergeCell ref="B2:B11"/>
    <mergeCell ref="C2:C6"/>
    <mergeCell ref="C7:C9"/>
    <mergeCell ref="B12:B22"/>
    <mergeCell ref="C13:C15"/>
    <mergeCell ref="C16:C18"/>
    <mergeCell ref="C19:C20"/>
    <mergeCell ref="C21:C22"/>
    <mergeCell ref="B23:B30"/>
    <mergeCell ref="C23:C30"/>
    <mergeCell ref="A59:A65"/>
    <mergeCell ref="B59:B61"/>
    <mergeCell ref="C60:C61"/>
    <mergeCell ref="B62:B65"/>
    <mergeCell ref="C62:C65"/>
    <mergeCell ref="A66:A85"/>
    <mergeCell ref="B66:B74"/>
    <mergeCell ref="C68:C73"/>
    <mergeCell ref="B75:B85"/>
    <mergeCell ref="C75:C77"/>
    <mergeCell ref="C78:C80"/>
    <mergeCell ref="C82:C85"/>
    <mergeCell ref="B106:B109"/>
    <mergeCell ref="B110:B112"/>
    <mergeCell ref="C110:C112"/>
    <mergeCell ref="A86:A112"/>
    <mergeCell ref="B86:B94"/>
    <mergeCell ref="C86:C90"/>
    <mergeCell ref="C91:C92"/>
    <mergeCell ref="C93:C94"/>
    <mergeCell ref="B95:B105"/>
    <mergeCell ref="C95:C96"/>
    <mergeCell ref="C99:C100"/>
    <mergeCell ref="C101:C102"/>
    <mergeCell ref="C104:C105"/>
  </mergeCells>
  <pageMargins left="0.75000000000000011" right="0.75000000000000011" top="1" bottom="1" header="0.5" footer="0.5"/>
  <pageSetup paperSize="9" scale="2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43"/>
  <sheetViews>
    <sheetView tabSelected="1" workbookViewId="0"/>
  </sheetViews>
  <sheetFormatPr baseColWidth="10" defaultColWidth="11.5" defaultRowHeight="19" x14ac:dyDescent="0.25"/>
  <cols>
    <col min="1" max="1" width="25.5" style="233" customWidth="1"/>
    <col min="2" max="2" width="24.6640625" style="234" customWidth="1"/>
    <col min="3" max="3" width="46.33203125" style="195" customWidth="1"/>
    <col min="4" max="4" width="109.6640625" style="195" customWidth="1"/>
    <col min="5" max="5" width="16.33203125" customWidth="1"/>
    <col min="6" max="6" width="11.5" customWidth="1"/>
  </cols>
  <sheetData>
    <row r="1" spans="1:5" ht="41.25" customHeight="1" x14ac:dyDescent="0.2">
      <c r="A1" s="223" t="s">
        <v>2953</v>
      </c>
      <c r="B1" s="224" t="s">
        <v>4</v>
      </c>
      <c r="C1" s="224" t="s">
        <v>5</v>
      </c>
      <c r="D1" s="198" t="s">
        <v>3081</v>
      </c>
      <c r="E1" s="225" t="s">
        <v>34</v>
      </c>
    </row>
    <row r="2" spans="1:5" ht="15" customHeight="1" x14ac:dyDescent="0.2">
      <c r="A2" s="280" t="s">
        <v>2955</v>
      </c>
      <c r="B2" s="275" t="s">
        <v>72</v>
      </c>
      <c r="C2" s="271" t="s">
        <v>2956</v>
      </c>
      <c r="D2" s="206" t="s">
        <v>3082</v>
      </c>
      <c r="E2" s="196"/>
    </row>
    <row r="3" spans="1:5" ht="15" customHeight="1" x14ac:dyDescent="0.2">
      <c r="A3" s="280"/>
      <c r="B3" s="275"/>
      <c r="C3" s="271"/>
      <c r="D3" s="206" t="s">
        <v>3083</v>
      </c>
      <c r="E3" s="196"/>
    </row>
    <row r="4" spans="1:5" ht="15" customHeight="1" x14ac:dyDescent="0.2">
      <c r="A4" s="280"/>
      <c r="B4" s="275"/>
      <c r="C4" s="271"/>
      <c r="D4" s="206" t="s">
        <v>3084</v>
      </c>
      <c r="E4" s="196"/>
    </row>
    <row r="5" spans="1:5" ht="15" customHeight="1" x14ac:dyDescent="0.2">
      <c r="A5" s="280"/>
      <c r="B5" s="275"/>
      <c r="C5" s="206" t="s">
        <v>83</v>
      </c>
      <c r="D5" s="206" t="s">
        <v>3085</v>
      </c>
      <c r="E5" s="196"/>
    </row>
    <row r="6" spans="1:5" ht="15" customHeight="1" x14ac:dyDescent="0.2">
      <c r="A6" s="280"/>
      <c r="B6" s="275"/>
      <c r="C6" s="271" t="s">
        <v>2865</v>
      </c>
      <c r="D6" s="206" t="s">
        <v>3086</v>
      </c>
      <c r="E6" s="226"/>
    </row>
    <row r="7" spans="1:5" ht="15" customHeight="1" x14ac:dyDescent="0.2">
      <c r="A7" s="280"/>
      <c r="B7" s="275"/>
      <c r="C7" s="271"/>
      <c r="D7" s="206" t="s">
        <v>3087</v>
      </c>
      <c r="E7" s="196"/>
    </row>
    <row r="8" spans="1:5" ht="15" customHeight="1" x14ac:dyDescent="0.2">
      <c r="A8" s="280"/>
      <c r="B8" s="275"/>
      <c r="C8" s="271"/>
      <c r="D8" s="206" t="s">
        <v>3088</v>
      </c>
      <c r="E8" s="196"/>
    </row>
    <row r="9" spans="1:5" ht="15" customHeight="1" x14ac:dyDescent="0.2">
      <c r="A9" s="280"/>
      <c r="B9" s="275"/>
      <c r="C9" s="271"/>
      <c r="D9" s="206" t="s">
        <v>3089</v>
      </c>
      <c r="E9" s="196"/>
    </row>
    <row r="10" spans="1:5" ht="15" customHeight="1" x14ac:dyDescent="0.2">
      <c r="A10" s="280"/>
      <c r="B10" s="275"/>
      <c r="C10" s="206" t="s">
        <v>3090</v>
      </c>
      <c r="D10" s="206" t="s">
        <v>3091</v>
      </c>
    </row>
    <row r="11" spans="1:5" ht="15" customHeight="1" x14ac:dyDescent="0.2">
      <c r="A11" s="280"/>
      <c r="B11" s="272" t="s">
        <v>2967</v>
      </c>
      <c r="C11" s="202" t="s">
        <v>3092</v>
      </c>
      <c r="D11" s="202" t="s">
        <v>2011</v>
      </c>
      <c r="E11" s="226"/>
    </row>
    <row r="12" spans="1:5" ht="15" customHeight="1" x14ac:dyDescent="0.2">
      <c r="A12" s="280"/>
      <c r="B12" s="272"/>
      <c r="C12" s="202" t="s">
        <v>3093</v>
      </c>
      <c r="D12" s="202" t="s">
        <v>3094</v>
      </c>
      <c r="E12" s="226"/>
    </row>
    <row r="13" spans="1:5" ht="15" customHeight="1" x14ac:dyDescent="0.2">
      <c r="A13" s="280"/>
      <c r="B13" s="272"/>
      <c r="C13" s="202" t="s">
        <v>3095</v>
      </c>
      <c r="D13" s="202" t="s">
        <v>3096</v>
      </c>
      <c r="E13" s="226"/>
    </row>
    <row r="14" spans="1:5" ht="15" customHeight="1" x14ac:dyDescent="0.2">
      <c r="A14" s="280"/>
      <c r="B14" s="272"/>
      <c r="C14" s="202" t="s">
        <v>57</v>
      </c>
      <c r="D14" s="202" t="s">
        <v>3097</v>
      </c>
      <c r="E14" s="226"/>
    </row>
    <row r="15" spans="1:5" ht="15" customHeight="1" x14ac:dyDescent="0.2">
      <c r="A15" s="280"/>
      <c r="B15" s="272"/>
      <c r="C15" s="273" t="s">
        <v>39</v>
      </c>
      <c r="D15" s="202" t="s">
        <v>3098</v>
      </c>
      <c r="E15" s="196"/>
    </row>
    <row r="16" spans="1:5" ht="15" customHeight="1" x14ac:dyDescent="0.2">
      <c r="A16" s="280"/>
      <c r="B16" s="272"/>
      <c r="C16" s="273"/>
      <c r="D16" s="202" t="s">
        <v>2971</v>
      </c>
      <c r="E16" s="226"/>
    </row>
    <row r="17" spans="1:5" ht="15" customHeight="1" x14ac:dyDescent="0.2">
      <c r="A17" s="280"/>
      <c r="B17" s="272"/>
      <c r="C17" s="273" t="s">
        <v>527</v>
      </c>
      <c r="D17" s="202" t="s">
        <v>3099</v>
      </c>
      <c r="E17" s="196"/>
    </row>
    <row r="18" spans="1:5" ht="15" customHeight="1" x14ac:dyDescent="0.2">
      <c r="A18" s="280"/>
      <c r="B18" s="272"/>
      <c r="C18" s="273"/>
      <c r="D18" s="202" t="s">
        <v>3100</v>
      </c>
      <c r="E18" s="196"/>
    </row>
    <row r="19" spans="1:5" ht="14" customHeight="1" x14ac:dyDescent="0.2">
      <c r="A19" s="280"/>
      <c r="B19" s="270" t="s">
        <v>2980</v>
      </c>
      <c r="C19" s="271" t="s">
        <v>2956</v>
      </c>
      <c r="D19" s="206" t="s">
        <v>3101</v>
      </c>
      <c r="E19" s="226"/>
    </row>
    <row r="20" spans="1:5" ht="15" customHeight="1" x14ac:dyDescent="0.2">
      <c r="A20" s="280"/>
      <c r="B20" s="270"/>
      <c r="C20" s="271"/>
      <c r="D20" s="206" t="s">
        <v>1681</v>
      </c>
      <c r="E20" s="196"/>
    </row>
    <row r="21" spans="1:5" ht="15" customHeight="1" x14ac:dyDescent="0.2">
      <c r="A21" s="280"/>
      <c r="B21" s="270"/>
      <c r="C21" s="271"/>
      <c r="D21" s="206" t="s">
        <v>3102</v>
      </c>
      <c r="E21" s="196"/>
    </row>
    <row r="22" spans="1:5" ht="15" customHeight="1" x14ac:dyDescent="0.2">
      <c r="A22" s="280"/>
      <c r="B22" s="270"/>
      <c r="C22" s="271"/>
      <c r="D22" s="206" t="s">
        <v>3103</v>
      </c>
      <c r="E22" s="196"/>
    </row>
    <row r="23" spans="1:5" ht="15" customHeight="1" x14ac:dyDescent="0.2">
      <c r="A23" s="280"/>
      <c r="B23" s="270"/>
      <c r="C23" s="271"/>
      <c r="D23" s="206" t="s">
        <v>3104</v>
      </c>
      <c r="E23" s="196"/>
    </row>
    <row r="24" spans="1:5" ht="15" customHeight="1" x14ac:dyDescent="0.2">
      <c r="A24" s="280"/>
      <c r="B24" s="270"/>
      <c r="C24" s="271"/>
      <c r="D24" s="206" t="s">
        <v>3105</v>
      </c>
      <c r="E24" s="196"/>
    </row>
    <row r="25" spans="1:5" ht="15" customHeight="1" x14ac:dyDescent="0.2">
      <c r="A25" s="280" t="s">
        <v>102</v>
      </c>
      <c r="B25" s="285" t="s">
        <v>3106</v>
      </c>
      <c r="C25" s="273" t="s">
        <v>3106</v>
      </c>
      <c r="D25" s="202" t="s">
        <v>3107</v>
      </c>
      <c r="E25" s="226"/>
    </row>
    <row r="26" spans="1:5" ht="15" customHeight="1" x14ac:dyDescent="0.2">
      <c r="A26" s="280"/>
      <c r="B26" s="285"/>
      <c r="C26" s="273"/>
      <c r="D26" s="202" t="s">
        <v>3108</v>
      </c>
      <c r="E26" s="196"/>
    </row>
    <row r="27" spans="1:5" ht="15" customHeight="1" x14ac:dyDescent="0.2">
      <c r="A27" s="280"/>
      <c r="B27" s="285"/>
      <c r="C27" s="273"/>
      <c r="D27" s="202" t="s">
        <v>3109</v>
      </c>
      <c r="E27" s="226"/>
    </row>
    <row r="28" spans="1:5" ht="15" customHeight="1" x14ac:dyDescent="0.2">
      <c r="A28" s="280"/>
      <c r="B28" s="285"/>
      <c r="C28" s="273"/>
      <c r="D28" s="202" t="s">
        <v>3110</v>
      </c>
      <c r="E28" s="226"/>
    </row>
    <row r="29" spans="1:5" ht="15" customHeight="1" x14ac:dyDescent="0.2">
      <c r="A29" s="280"/>
      <c r="B29" s="285"/>
      <c r="C29" s="273"/>
      <c r="D29" s="202" t="s">
        <v>3111</v>
      </c>
      <c r="E29" s="196"/>
    </row>
    <row r="30" spans="1:5" ht="15" customHeight="1" x14ac:dyDescent="0.2">
      <c r="A30" s="280"/>
      <c r="B30" s="285"/>
      <c r="C30" s="273"/>
      <c r="D30" s="202" t="s">
        <v>3112</v>
      </c>
      <c r="E30" s="196"/>
    </row>
    <row r="31" spans="1:5" ht="15" customHeight="1" x14ac:dyDescent="0.2">
      <c r="A31" s="280"/>
      <c r="B31" s="285"/>
      <c r="C31" s="273"/>
      <c r="D31" s="202" t="s">
        <v>3113</v>
      </c>
      <c r="E31" s="226"/>
    </row>
    <row r="32" spans="1:5" ht="15" customHeight="1" x14ac:dyDescent="0.2">
      <c r="A32" s="280"/>
      <c r="B32" s="285"/>
      <c r="C32" s="273"/>
      <c r="D32" s="202" t="s">
        <v>3114</v>
      </c>
      <c r="E32" s="196"/>
    </row>
    <row r="33" spans="1:5" ht="15" customHeight="1" x14ac:dyDescent="0.2">
      <c r="A33" s="280"/>
      <c r="B33" s="285"/>
      <c r="C33" s="273"/>
      <c r="D33" s="208" t="s">
        <v>3115</v>
      </c>
      <c r="E33" s="195"/>
    </row>
    <row r="34" spans="1:5" ht="15" customHeight="1" x14ac:dyDescent="0.2">
      <c r="A34" s="280"/>
      <c r="B34" s="285"/>
      <c r="C34" s="273"/>
      <c r="D34" s="202" t="s">
        <v>3116</v>
      </c>
      <c r="E34" s="196"/>
    </row>
    <row r="35" spans="1:5" ht="15" customHeight="1" x14ac:dyDescent="0.2">
      <c r="A35" s="280"/>
      <c r="B35" s="285"/>
      <c r="C35" s="273"/>
      <c r="D35" s="202" t="s">
        <v>3117</v>
      </c>
      <c r="E35" s="196"/>
    </row>
    <row r="36" spans="1:5" ht="15" customHeight="1" x14ac:dyDescent="0.2">
      <c r="A36" s="280"/>
      <c r="B36" s="285"/>
      <c r="C36" s="273"/>
      <c r="D36" s="202" t="s">
        <v>3118</v>
      </c>
      <c r="E36" s="226"/>
    </row>
    <row r="37" spans="1:5" ht="15" customHeight="1" x14ac:dyDescent="0.2">
      <c r="A37" s="280"/>
      <c r="B37" s="285"/>
      <c r="C37" s="273"/>
      <c r="D37" s="202" t="s">
        <v>3119</v>
      </c>
      <c r="E37" s="196"/>
    </row>
    <row r="38" spans="1:5" ht="15" customHeight="1" x14ac:dyDescent="0.2">
      <c r="A38" s="280"/>
      <c r="B38" s="285"/>
      <c r="C38" s="273"/>
      <c r="D38" s="202" t="s">
        <v>3120</v>
      </c>
      <c r="E38" s="196"/>
    </row>
    <row r="39" spans="1:5" ht="15" customHeight="1" x14ac:dyDescent="0.2">
      <c r="A39" s="280"/>
      <c r="B39" s="285"/>
      <c r="C39" s="273"/>
      <c r="D39" s="202" t="s">
        <v>3121</v>
      </c>
      <c r="E39" s="196"/>
    </row>
    <row r="40" spans="1:5" ht="15" customHeight="1" x14ac:dyDescent="0.2">
      <c r="A40" s="280"/>
      <c r="B40" s="285"/>
      <c r="C40" s="273"/>
      <c r="D40" s="202" t="s">
        <v>3122</v>
      </c>
    </row>
    <row r="41" spans="1:5" ht="15" customHeight="1" x14ac:dyDescent="0.2">
      <c r="A41" s="280"/>
      <c r="B41" s="285"/>
      <c r="C41" s="273"/>
      <c r="D41" s="202" t="s">
        <v>3123</v>
      </c>
    </row>
    <row r="42" spans="1:5" ht="15" customHeight="1" x14ac:dyDescent="0.2">
      <c r="A42" s="280"/>
      <c r="B42" s="285"/>
      <c r="C42" s="273"/>
      <c r="D42" s="202" t="s">
        <v>3124</v>
      </c>
      <c r="E42" s="196"/>
    </row>
    <row r="43" spans="1:5" ht="15" customHeight="1" x14ac:dyDescent="0.2">
      <c r="A43" s="280"/>
      <c r="B43" s="285"/>
      <c r="C43" s="273"/>
      <c r="D43" s="202" t="s">
        <v>2520</v>
      </c>
      <c r="E43" s="196"/>
    </row>
    <row r="44" spans="1:5" ht="15" customHeight="1" x14ac:dyDescent="0.2">
      <c r="A44" s="280"/>
      <c r="B44" s="285"/>
      <c r="C44" s="273"/>
      <c r="D44" s="202" t="s">
        <v>3125</v>
      </c>
      <c r="E44" s="226"/>
    </row>
    <row r="45" spans="1:5" ht="15" customHeight="1" x14ac:dyDescent="0.2">
      <c r="A45" s="280"/>
      <c r="B45" s="285"/>
      <c r="C45" s="273"/>
      <c r="D45" s="202" t="s">
        <v>3126</v>
      </c>
      <c r="E45" s="196"/>
    </row>
    <row r="46" spans="1:5" ht="15" customHeight="1" x14ac:dyDescent="0.2">
      <c r="A46" s="280"/>
      <c r="B46" s="285"/>
      <c r="C46" s="273"/>
      <c r="D46" s="202" t="s">
        <v>2993</v>
      </c>
      <c r="E46" s="196"/>
    </row>
    <row r="47" spans="1:5" ht="15" customHeight="1" x14ac:dyDescent="0.2">
      <c r="A47" s="280"/>
      <c r="B47" s="285"/>
      <c r="C47" s="273"/>
      <c r="D47" s="202" t="s">
        <v>3127</v>
      </c>
      <c r="E47" s="196"/>
    </row>
    <row r="48" spans="1:5" ht="15" customHeight="1" x14ac:dyDescent="0.2">
      <c r="A48" s="280"/>
      <c r="B48" s="270" t="s">
        <v>3128</v>
      </c>
      <c r="C48" s="206" t="s">
        <v>325</v>
      </c>
      <c r="D48" s="206" t="s">
        <v>3129</v>
      </c>
      <c r="E48" s="226"/>
    </row>
    <row r="49" spans="1:6" ht="15" customHeight="1" x14ac:dyDescent="0.2">
      <c r="A49" s="280"/>
      <c r="B49" s="270"/>
      <c r="C49" s="206" t="s">
        <v>3130</v>
      </c>
      <c r="D49" s="206" t="s">
        <v>550</v>
      </c>
      <c r="E49" s="196"/>
    </row>
    <row r="50" spans="1:6" ht="15" customHeight="1" x14ac:dyDescent="0.2">
      <c r="A50" s="280"/>
      <c r="B50" s="270"/>
      <c r="C50" s="206" t="s">
        <v>3131</v>
      </c>
      <c r="D50" s="206" t="s">
        <v>3132</v>
      </c>
    </row>
    <row r="51" spans="1:6" ht="15" customHeight="1" x14ac:dyDescent="0.2">
      <c r="A51" s="280"/>
      <c r="B51" s="272" t="s">
        <v>3133</v>
      </c>
      <c r="C51" s="273" t="s">
        <v>112</v>
      </c>
      <c r="D51" s="202" t="s">
        <v>2101</v>
      </c>
      <c r="E51" s="196"/>
    </row>
    <row r="52" spans="1:6" ht="15" customHeight="1" x14ac:dyDescent="0.2">
      <c r="A52" s="280"/>
      <c r="B52" s="272"/>
      <c r="C52" s="273"/>
      <c r="D52" s="202" t="s">
        <v>3134</v>
      </c>
      <c r="E52" s="196"/>
    </row>
    <row r="53" spans="1:6" ht="15" customHeight="1" x14ac:dyDescent="0.2">
      <c r="A53" s="280"/>
      <c r="B53" s="270" t="s">
        <v>127</v>
      </c>
      <c r="C53" s="206" t="s">
        <v>3135</v>
      </c>
      <c r="D53" s="206" t="s">
        <v>1990</v>
      </c>
      <c r="E53" s="196"/>
    </row>
    <row r="54" spans="1:6" ht="15" customHeight="1" x14ac:dyDescent="0.2">
      <c r="A54" s="280"/>
      <c r="B54" s="270"/>
      <c r="C54" s="206" t="s">
        <v>1219</v>
      </c>
      <c r="D54" s="206" t="s">
        <v>1226</v>
      </c>
      <c r="E54" s="226"/>
    </row>
    <row r="55" spans="1:6" ht="15" customHeight="1" x14ac:dyDescent="0.2">
      <c r="A55" s="280"/>
      <c r="B55" s="270"/>
      <c r="C55" s="271" t="s">
        <v>128</v>
      </c>
      <c r="D55" s="206" t="s">
        <v>3136</v>
      </c>
      <c r="E55" s="196"/>
    </row>
    <row r="56" spans="1:6" ht="15" customHeight="1" x14ac:dyDescent="0.2">
      <c r="A56" s="280"/>
      <c r="B56" s="270"/>
      <c r="C56" s="271"/>
      <c r="D56" s="206" t="s">
        <v>3137</v>
      </c>
      <c r="E56" s="196"/>
    </row>
    <row r="57" spans="1:6" ht="15" customHeight="1" x14ac:dyDescent="0.2">
      <c r="A57" s="280"/>
      <c r="B57" s="270"/>
      <c r="C57" s="271" t="s">
        <v>3009</v>
      </c>
      <c r="D57" s="206" t="s">
        <v>3138</v>
      </c>
      <c r="E57" s="196"/>
    </row>
    <row r="58" spans="1:6" ht="15" customHeight="1" x14ac:dyDescent="0.2">
      <c r="A58" s="280"/>
      <c r="B58" s="270"/>
      <c r="C58" s="271"/>
      <c r="D58" s="206" t="s">
        <v>3139</v>
      </c>
      <c r="E58" s="196"/>
    </row>
    <row r="59" spans="1:6" ht="15" customHeight="1" x14ac:dyDescent="0.2">
      <c r="A59" s="280"/>
      <c r="B59" s="270"/>
      <c r="C59" s="271"/>
      <c r="D59" s="206" t="s">
        <v>3140</v>
      </c>
      <c r="E59" s="196"/>
    </row>
    <row r="60" spans="1:6" ht="15" customHeight="1" x14ac:dyDescent="0.2">
      <c r="A60" s="280"/>
      <c r="B60" s="270"/>
      <c r="C60" s="271"/>
      <c r="D60" s="206" t="s">
        <v>3141</v>
      </c>
      <c r="F60" s="177"/>
    </row>
    <row r="61" spans="1:6" ht="15" customHeight="1" x14ac:dyDescent="0.2">
      <c r="A61" s="280"/>
      <c r="B61" s="270"/>
      <c r="C61" s="271"/>
      <c r="D61" s="206" t="s">
        <v>3142</v>
      </c>
    </row>
    <row r="62" spans="1:6" ht="15" customHeight="1" x14ac:dyDescent="0.2">
      <c r="A62" s="280"/>
      <c r="B62" s="270"/>
      <c r="C62" s="271"/>
      <c r="D62" s="206" t="s">
        <v>3143</v>
      </c>
      <c r="E62" s="226"/>
    </row>
    <row r="63" spans="1:6" ht="15" customHeight="1" x14ac:dyDescent="0.2">
      <c r="A63" s="280"/>
      <c r="B63" s="270"/>
      <c r="C63" s="271"/>
      <c r="D63" s="206" t="s">
        <v>3144</v>
      </c>
      <c r="E63" s="196"/>
    </row>
    <row r="64" spans="1:6" ht="15" customHeight="1" x14ac:dyDescent="0.2">
      <c r="A64" s="280"/>
      <c r="B64" s="270"/>
      <c r="C64" s="271"/>
      <c r="D64" s="206" t="s">
        <v>3145</v>
      </c>
      <c r="E64" s="196"/>
    </row>
    <row r="65" spans="1:5" ht="15" customHeight="1" x14ac:dyDescent="0.2">
      <c r="A65" s="280"/>
      <c r="B65" s="270"/>
      <c r="C65" s="271"/>
      <c r="D65" s="206" t="s">
        <v>3146</v>
      </c>
      <c r="E65" s="196"/>
    </row>
    <row r="66" spans="1:5" ht="15" customHeight="1" x14ac:dyDescent="0.2">
      <c r="A66" s="280"/>
      <c r="B66" s="270"/>
      <c r="C66" s="271" t="s">
        <v>3012</v>
      </c>
      <c r="D66" s="206" t="s">
        <v>3147</v>
      </c>
      <c r="E66" s="196"/>
    </row>
    <row r="67" spans="1:5" ht="15" customHeight="1" x14ac:dyDescent="0.2">
      <c r="A67" s="280"/>
      <c r="B67" s="270"/>
      <c r="C67" s="271"/>
      <c r="D67" s="206" t="s">
        <v>3148</v>
      </c>
      <c r="E67" s="196"/>
    </row>
    <row r="68" spans="1:5" ht="15" customHeight="1" x14ac:dyDescent="0.2">
      <c r="A68" s="280"/>
      <c r="B68" s="270"/>
      <c r="C68" s="271"/>
      <c r="D68" s="206" t="s">
        <v>3149</v>
      </c>
      <c r="E68" s="226"/>
    </row>
    <row r="69" spans="1:5" ht="15" customHeight="1" x14ac:dyDescent="0.2">
      <c r="A69" s="280" t="s">
        <v>3019</v>
      </c>
      <c r="B69" s="281" t="s">
        <v>3020</v>
      </c>
      <c r="C69" s="202" t="s">
        <v>220</v>
      </c>
      <c r="D69" s="202" t="s">
        <v>337</v>
      </c>
      <c r="E69" s="132" t="s">
        <v>2992</v>
      </c>
    </row>
    <row r="70" spans="1:5" ht="15" customHeight="1" x14ac:dyDescent="0.2">
      <c r="A70" s="280"/>
      <c r="B70" s="281"/>
      <c r="C70" s="273" t="s">
        <v>3021</v>
      </c>
      <c r="D70" s="202" t="s">
        <v>3150</v>
      </c>
      <c r="E70" s="196"/>
    </row>
    <row r="71" spans="1:5" ht="15" customHeight="1" x14ac:dyDescent="0.2">
      <c r="A71" s="280"/>
      <c r="B71" s="281"/>
      <c r="C71" s="273"/>
      <c r="D71" s="202" t="s">
        <v>3151</v>
      </c>
      <c r="E71" s="196"/>
    </row>
    <row r="72" spans="1:5" ht="37.5" customHeight="1" x14ac:dyDescent="0.2">
      <c r="A72" s="280"/>
      <c r="B72" s="205" t="s">
        <v>3024</v>
      </c>
      <c r="C72" s="206" t="s">
        <v>401</v>
      </c>
      <c r="D72" s="206" t="s">
        <v>408</v>
      </c>
      <c r="E72" s="196"/>
    </row>
    <row r="73" spans="1:5" ht="15" customHeight="1" x14ac:dyDescent="0.2">
      <c r="A73" s="282" t="s">
        <v>3029</v>
      </c>
      <c r="B73" s="283" t="s">
        <v>3152</v>
      </c>
      <c r="C73" s="211" t="s">
        <v>2866</v>
      </c>
      <c r="D73" s="211" t="s">
        <v>3153</v>
      </c>
      <c r="E73" s="196"/>
    </row>
    <row r="74" spans="1:5" ht="15" customHeight="1" x14ac:dyDescent="0.2">
      <c r="A74" s="282"/>
      <c r="B74" s="283"/>
      <c r="C74" s="266" t="s">
        <v>1490</v>
      </c>
      <c r="D74" s="211" t="s">
        <v>3154</v>
      </c>
      <c r="E74" s="226"/>
    </row>
    <row r="75" spans="1:5" ht="15" customHeight="1" x14ac:dyDescent="0.2">
      <c r="A75" s="282"/>
      <c r="B75" s="283"/>
      <c r="C75" s="266"/>
      <c r="D75" s="211" t="s">
        <v>3118</v>
      </c>
      <c r="E75" s="226"/>
    </row>
    <row r="76" spans="1:5" ht="15" customHeight="1" x14ac:dyDescent="0.2">
      <c r="A76" s="282"/>
      <c r="B76" s="283"/>
      <c r="C76" s="266" t="s">
        <v>287</v>
      </c>
      <c r="D76" s="211" t="s">
        <v>3155</v>
      </c>
      <c r="E76" s="196"/>
    </row>
    <row r="77" spans="1:5" ht="15" customHeight="1" x14ac:dyDescent="0.2">
      <c r="A77" s="282"/>
      <c r="B77" s="283"/>
      <c r="C77" s="266"/>
      <c r="D77" s="211" t="s">
        <v>3156</v>
      </c>
      <c r="E77" s="196"/>
    </row>
    <row r="78" spans="1:5" ht="15" customHeight="1" x14ac:dyDescent="0.2">
      <c r="A78" s="282"/>
      <c r="B78" s="283"/>
      <c r="C78" s="266"/>
      <c r="D78" s="211" t="s">
        <v>3157</v>
      </c>
      <c r="E78" s="196"/>
    </row>
    <row r="79" spans="1:5" ht="15" customHeight="1" x14ac:dyDescent="0.2">
      <c r="A79" s="282"/>
      <c r="B79" s="283"/>
      <c r="C79" s="266"/>
      <c r="D79" s="211" t="s">
        <v>918</v>
      </c>
      <c r="E79" s="196"/>
    </row>
    <row r="80" spans="1:5" ht="15" customHeight="1" x14ac:dyDescent="0.2">
      <c r="A80" s="282"/>
      <c r="B80" s="283"/>
      <c r="C80" s="211" t="s">
        <v>3158</v>
      </c>
      <c r="D80" s="211" t="s">
        <v>1019</v>
      </c>
      <c r="E80" s="226"/>
    </row>
    <row r="81" spans="1:5" ht="15" customHeight="1" x14ac:dyDescent="0.2">
      <c r="A81" s="282"/>
      <c r="B81" s="284" t="s">
        <v>205</v>
      </c>
      <c r="C81" s="213" t="s">
        <v>930</v>
      </c>
      <c r="D81" s="213" t="s">
        <v>939</v>
      </c>
      <c r="E81" s="196"/>
    </row>
    <row r="82" spans="1:5" ht="15" customHeight="1" x14ac:dyDescent="0.2">
      <c r="A82" s="282"/>
      <c r="B82" s="284"/>
      <c r="C82" s="213" t="s">
        <v>3043</v>
      </c>
      <c r="D82" s="213" t="s">
        <v>960</v>
      </c>
      <c r="E82" s="196"/>
    </row>
    <row r="83" spans="1:5" ht="15" customHeight="1" x14ac:dyDescent="0.2">
      <c r="A83" s="282"/>
      <c r="B83" s="284"/>
      <c r="C83" s="213" t="s">
        <v>982</v>
      </c>
      <c r="D83" s="213" t="s">
        <v>988</v>
      </c>
      <c r="E83" s="196"/>
    </row>
    <row r="84" spans="1:5" ht="15" customHeight="1" x14ac:dyDescent="0.2">
      <c r="A84" s="282"/>
      <c r="B84" s="284"/>
      <c r="C84" s="213" t="s">
        <v>206</v>
      </c>
      <c r="D84" s="213" t="s">
        <v>2324</v>
      </c>
      <c r="E84" s="196"/>
    </row>
    <row r="85" spans="1:5" ht="15" customHeight="1" x14ac:dyDescent="0.2">
      <c r="A85" s="282"/>
      <c r="B85" s="284"/>
      <c r="C85" s="213" t="s">
        <v>273</v>
      </c>
      <c r="D85" s="213" t="s">
        <v>283</v>
      </c>
      <c r="E85" s="196"/>
    </row>
    <row r="86" spans="1:5" ht="15" customHeight="1" x14ac:dyDescent="0.2">
      <c r="A86" s="279" t="s">
        <v>437</v>
      </c>
      <c r="B86" s="276" t="s">
        <v>438</v>
      </c>
      <c r="C86" s="277" t="s">
        <v>2956</v>
      </c>
      <c r="D86" s="227" t="s">
        <v>3159</v>
      </c>
      <c r="E86" s="195"/>
    </row>
    <row r="87" spans="1:5" ht="15" customHeight="1" x14ac:dyDescent="0.2">
      <c r="A87" s="279"/>
      <c r="B87" s="276"/>
      <c r="C87" s="277"/>
      <c r="D87" s="227" t="s">
        <v>3160</v>
      </c>
      <c r="E87" s="195"/>
    </row>
    <row r="88" spans="1:5" ht="15" customHeight="1" x14ac:dyDescent="0.2">
      <c r="A88" s="279"/>
      <c r="B88" s="276"/>
      <c r="C88" s="277"/>
      <c r="D88" s="227" t="s">
        <v>1142</v>
      </c>
      <c r="E88" s="195"/>
    </row>
    <row r="89" spans="1:5" ht="18" customHeight="1" x14ac:dyDescent="0.2">
      <c r="A89" s="279"/>
      <c r="B89" s="276"/>
      <c r="C89" s="277" t="s">
        <v>3161</v>
      </c>
      <c r="D89" s="227" t="s">
        <v>3162</v>
      </c>
      <c r="E89" s="228"/>
    </row>
    <row r="90" spans="1:5" ht="18" customHeight="1" x14ac:dyDescent="0.2">
      <c r="A90" s="279"/>
      <c r="B90" s="276"/>
      <c r="C90" s="277"/>
      <c r="D90" s="227" t="s">
        <v>3163</v>
      </c>
      <c r="E90" s="228"/>
    </row>
    <row r="91" spans="1:5" ht="15" customHeight="1" x14ac:dyDescent="0.2">
      <c r="A91" s="279"/>
      <c r="B91" s="276"/>
      <c r="C91" s="277"/>
      <c r="D91" s="227" t="s">
        <v>3164</v>
      </c>
      <c r="E91" s="228"/>
    </row>
    <row r="92" spans="1:5" ht="15" customHeight="1" x14ac:dyDescent="0.2">
      <c r="A92" s="279"/>
      <c r="B92" s="276"/>
      <c r="C92" s="277" t="s">
        <v>3165</v>
      </c>
      <c r="D92" s="229" t="s">
        <v>3118</v>
      </c>
      <c r="E92" s="228"/>
    </row>
    <row r="93" spans="1:5" ht="15" customHeight="1" x14ac:dyDescent="0.2">
      <c r="A93" s="279"/>
      <c r="B93" s="276"/>
      <c r="C93" s="277"/>
      <c r="D93" s="227" t="s">
        <v>3166</v>
      </c>
      <c r="E93" s="228"/>
    </row>
    <row r="94" spans="1:5" ht="15" customHeight="1" x14ac:dyDescent="0.2">
      <c r="A94" s="279"/>
      <c r="B94" s="258" t="s">
        <v>707</v>
      </c>
      <c r="C94" s="230" t="s">
        <v>2956</v>
      </c>
      <c r="D94" s="230" t="s">
        <v>3118</v>
      </c>
      <c r="E94" s="228"/>
    </row>
    <row r="95" spans="1:5" ht="15" customHeight="1" x14ac:dyDescent="0.2">
      <c r="A95" s="279"/>
      <c r="B95" s="258"/>
      <c r="C95" s="278" t="s">
        <v>3167</v>
      </c>
      <c r="D95" s="219" t="s">
        <v>3168</v>
      </c>
      <c r="E95" s="228"/>
    </row>
    <row r="96" spans="1:5" ht="15" customHeight="1" x14ac:dyDescent="0.2">
      <c r="A96" s="279"/>
      <c r="B96" s="258"/>
      <c r="C96" s="278"/>
      <c r="D96" s="217" t="s">
        <v>3169</v>
      </c>
      <c r="E96" s="228"/>
    </row>
    <row r="97" spans="1:5" ht="15" customHeight="1" x14ac:dyDescent="0.2">
      <c r="A97" s="279"/>
      <c r="B97" s="258"/>
      <c r="C97" s="278"/>
      <c r="D97" s="217" t="s">
        <v>3164</v>
      </c>
      <c r="E97" s="228"/>
    </row>
    <row r="98" spans="1:5" ht="15" customHeight="1" x14ac:dyDescent="0.2">
      <c r="A98" s="279"/>
      <c r="B98" s="258"/>
      <c r="C98" s="278"/>
      <c r="D98" s="219" t="s">
        <v>3170</v>
      </c>
      <c r="E98" s="228"/>
    </row>
    <row r="99" spans="1:5" ht="15" customHeight="1" x14ac:dyDescent="0.2">
      <c r="A99" s="279"/>
      <c r="B99" s="258"/>
      <c r="C99" s="278" t="s">
        <v>708</v>
      </c>
      <c r="D99" s="217" t="s">
        <v>3171</v>
      </c>
    </row>
    <row r="100" spans="1:5" ht="14" customHeight="1" x14ac:dyDescent="0.2">
      <c r="A100" s="279"/>
      <c r="B100" s="258"/>
      <c r="C100" s="278"/>
      <c r="D100" s="219" t="s">
        <v>3172</v>
      </c>
      <c r="E100" s="231"/>
    </row>
    <row r="101" spans="1:5" ht="15" customHeight="1" x14ac:dyDescent="0.2">
      <c r="A101" s="279"/>
      <c r="B101" s="258"/>
      <c r="C101" s="278"/>
      <c r="D101" s="219" t="s">
        <v>3173</v>
      </c>
      <c r="E101" s="221"/>
    </row>
    <row r="102" spans="1:5" ht="15" customHeight="1" x14ac:dyDescent="0.2">
      <c r="A102" s="279"/>
      <c r="B102" s="258"/>
      <c r="C102" s="278"/>
      <c r="D102" s="219" t="s">
        <v>3174</v>
      </c>
      <c r="E102" s="195"/>
    </row>
    <row r="103" spans="1:5" ht="15" customHeight="1" x14ac:dyDescent="0.2">
      <c r="A103" s="279"/>
      <c r="B103" s="258"/>
      <c r="C103" s="230" t="s">
        <v>812</v>
      </c>
      <c r="D103" s="217" t="s">
        <v>3175</v>
      </c>
      <c r="E103" s="221"/>
    </row>
    <row r="104" spans="1:5" ht="15" customHeight="1" x14ac:dyDescent="0.2">
      <c r="A104" s="279"/>
      <c r="B104" s="258"/>
      <c r="C104" s="278" t="s">
        <v>1473</v>
      </c>
      <c r="D104" s="219" t="s">
        <v>3176</v>
      </c>
      <c r="E104" s="221"/>
    </row>
    <row r="105" spans="1:5" ht="15" customHeight="1" x14ac:dyDescent="0.2">
      <c r="A105" s="279"/>
      <c r="B105" s="258"/>
      <c r="C105" s="278"/>
      <c r="D105" s="219" t="s">
        <v>3177</v>
      </c>
      <c r="E105" s="221"/>
    </row>
    <row r="106" spans="1:5" ht="15" customHeight="1" x14ac:dyDescent="0.2">
      <c r="A106" s="279"/>
      <c r="B106" s="258"/>
      <c r="C106" s="278" t="s">
        <v>2523</v>
      </c>
      <c r="D106" s="219" t="s">
        <v>3178</v>
      </c>
      <c r="E106" s="221"/>
    </row>
    <row r="107" spans="1:5" ht="15" customHeight="1" x14ac:dyDescent="0.2">
      <c r="A107" s="279"/>
      <c r="B107" s="258"/>
      <c r="C107" s="278"/>
      <c r="D107" s="219" t="s">
        <v>3179</v>
      </c>
      <c r="E107" s="221"/>
    </row>
    <row r="108" spans="1:5" ht="15" customHeight="1" x14ac:dyDescent="0.2">
      <c r="A108" s="279"/>
      <c r="B108" s="258"/>
      <c r="C108" s="278"/>
      <c r="D108" s="219" t="s">
        <v>3180</v>
      </c>
      <c r="E108" s="221"/>
    </row>
    <row r="109" spans="1:5" ht="15" customHeight="1" x14ac:dyDescent="0.2">
      <c r="A109" s="279"/>
      <c r="B109" s="276" t="s">
        <v>1550</v>
      </c>
      <c r="C109" s="277" t="s">
        <v>1587</v>
      </c>
      <c r="D109" s="229" t="s">
        <v>3181</v>
      </c>
      <c r="E109" s="196"/>
    </row>
    <row r="110" spans="1:5" ht="15" customHeight="1" x14ac:dyDescent="0.2">
      <c r="A110" s="279"/>
      <c r="B110" s="276"/>
      <c r="C110" s="277"/>
      <c r="D110" s="229" t="s">
        <v>3182</v>
      </c>
      <c r="E110" s="196"/>
    </row>
    <row r="111" spans="1:5" ht="15" customHeight="1" x14ac:dyDescent="0.2">
      <c r="A111" s="279"/>
      <c r="B111" s="276"/>
      <c r="C111" s="229" t="s">
        <v>2869</v>
      </c>
      <c r="D111" s="227" t="s">
        <v>3183</v>
      </c>
      <c r="E111" s="195"/>
    </row>
    <row r="112" spans="1:5" ht="15" customHeight="1" x14ac:dyDescent="0.2">
      <c r="A112" s="279"/>
      <c r="B112" s="276"/>
      <c r="C112" s="229" t="s">
        <v>1551</v>
      </c>
      <c r="D112" s="227" t="s">
        <v>3184</v>
      </c>
      <c r="E112" s="195"/>
    </row>
    <row r="113" spans="1:5" ht="15" customHeight="1" x14ac:dyDescent="0.2">
      <c r="A113" s="279"/>
      <c r="B113" s="258" t="s">
        <v>1145</v>
      </c>
      <c r="C113" s="278" t="s">
        <v>3076</v>
      </c>
      <c r="D113" s="230" t="s">
        <v>1142</v>
      </c>
      <c r="E113" s="196"/>
    </row>
    <row r="114" spans="1:5" ht="15" customHeight="1" x14ac:dyDescent="0.2">
      <c r="A114" s="279"/>
      <c r="B114" s="258"/>
      <c r="C114" s="278"/>
      <c r="D114" s="230" t="s">
        <v>3185</v>
      </c>
      <c r="E114" s="196"/>
    </row>
    <row r="115" spans="1:5" ht="15" customHeight="1" x14ac:dyDescent="0.2">
      <c r="A115" s="279"/>
      <c r="B115" s="258"/>
      <c r="C115" s="278"/>
      <c r="D115" s="230" t="s">
        <v>3186</v>
      </c>
      <c r="E115" s="196"/>
    </row>
    <row r="116" spans="1:5" ht="15" customHeight="1" x14ac:dyDescent="0.2">
      <c r="A116" s="279"/>
      <c r="B116" s="258"/>
      <c r="C116" s="278"/>
      <c r="D116" s="230" t="s">
        <v>3118</v>
      </c>
      <c r="E116" s="196"/>
    </row>
    <row r="117" spans="1:5" ht="15" customHeight="1" x14ac:dyDescent="0.2">
      <c r="A117" s="279"/>
      <c r="B117" s="258"/>
      <c r="C117" s="278"/>
      <c r="D117" s="230" t="s">
        <v>3187</v>
      </c>
      <c r="E117" s="196"/>
    </row>
    <row r="118" spans="1:5" ht="15" customHeight="1" x14ac:dyDescent="0.2">
      <c r="A118" s="279"/>
      <c r="B118" s="258"/>
      <c r="C118" s="278"/>
      <c r="D118" s="230" t="s">
        <v>3188</v>
      </c>
      <c r="E118" s="196"/>
    </row>
    <row r="119" spans="1:5" ht="15.75" customHeight="1" x14ac:dyDescent="0.2">
      <c r="A119" s="279"/>
      <c r="B119" s="258"/>
      <c r="C119" s="278"/>
      <c r="D119" s="230" t="s">
        <v>1387</v>
      </c>
      <c r="E119" s="196"/>
    </row>
    <row r="120" spans="1:5" ht="16" x14ac:dyDescent="0.2">
      <c r="A120" s="195"/>
      <c r="B120" s="195"/>
      <c r="D120" s="132" t="s">
        <v>3080</v>
      </c>
    </row>
    <row r="121" spans="1:5" ht="15" x14ac:dyDescent="0.2">
      <c r="A121" s="195"/>
      <c r="B121" s="195"/>
      <c r="D121" s="221"/>
    </row>
    <row r="122" spans="1:5" ht="15" x14ac:dyDescent="0.2">
      <c r="A122" s="195"/>
      <c r="B122" s="195"/>
      <c r="D122" s="221"/>
    </row>
    <row r="123" spans="1:5" ht="15" x14ac:dyDescent="0.2">
      <c r="A123" s="195"/>
      <c r="B123" s="195"/>
      <c r="D123" s="221"/>
    </row>
    <row r="124" spans="1:5" ht="15" x14ac:dyDescent="0.2">
      <c r="A124" s="195"/>
      <c r="B124" s="195"/>
      <c r="D124" s="221"/>
    </row>
    <row r="125" spans="1:5" ht="15" x14ac:dyDescent="0.2">
      <c r="A125" s="195"/>
      <c r="B125" s="195"/>
      <c r="D125" s="221"/>
    </row>
    <row r="126" spans="1:5" ht="15" x14ac:dyDescent="0.2">
      <c r="A126" s="195"/>
      <c r="B126" s="195"/>
      <c r="D126" s="221"/>
    </row>
    <row r="127" spans="1:5" ht="15" x14ac:dyDescent="0.2">
      <c r="A127" s="195"/>
      <c r="B127" s="195"/>
      <c r="D127" s="221"/>
    </row>
    <row r="128" spans="1:5" ht="15" x14ac:dyDescent="0.2">
      <c r="A128" s="195"/>
      <c r="B128" s="220"/>
      <c r="D128" s="196"/>
    </row>
    <row r="129" spans="1:4" ht="15" x14ac:dyDescent="0.2">
      <c r="A129" s="195"/>
      <c r="B129" s="196"/>
      <c r="D129" s="196"/>
    </row>
    <row r="130" spans="1:4" ht="15" x14ac:dyDescent="0.2">
      <c r="A130" s="195"/>
      <c r="B130" s="196"/>
    </row>
    <row r="131" spans="1:4" ht="15" x14ac:dyDescent="0.2">
      <c r="A131" s="195"/>
      <c r="B131" s="196"/>
    </row>
    <row r="132" spans="1:4" ht="15" x14ac:dyDescent="0.2">
      <c r="A132" s="195"/>
      <c r="B132" s="196"/>
    </row>
    <row r="133" spans="1:4" ht="15" x14ac:dyDescent="0.2">
      <c r="A133" s="195"/>
      <c r="B133" s="220"/>
    </row>
    <row r="134" spans="1:4" ht="15" x14ac:dyDescent="0.2">
      <c r="A134" s="195"/>
      <c r="B134" s="196"/>
      <c r="C134" s="232"/>
      <c r="D134" s="196"/>
    </row>
    <row r="135" spans="1:4" ht="15" x14ac:dyDescent="0.2">
      <c r="A135" s="195"/>
      <c r="B135" s="196"/>
      <c r="C135" s="232"/>
      <c r="D135" s="196"/>
    </row>
    <row r="136" spans="1:4" ht="15" x14ac:dyDescent="0.2">
      <c r="A136" s="195"/>
      <c r="B136" s="196"/>
      <c r="C136" s="232"/>
      <c r="D136" s="196"/>
    </row>
    <row r="137" spans="1:4" ht="15" x14ac:dyDescent="0.2">
      <c r="A137" s="195"/>
      <c r="B137" s="196"/>
      <c r="C137" s="232"/>
      <c r="D137" s="196"/>
    </row>
    <row r="138" spans="1:4" ht="15" x14ac:dyDescent="0.2">
      <c r="A138" s="195"/>
      <c r="B138" s="196"/>
      <c r="C138" s="232"/>
      <c r="D138" s="196"/>
    </row>
    <row r="139" spans="1:4" ht="15" x14ac:dyDescent="0.2">
      <c r="A139" s="195"/>
      <c r="B139" s="196"/>
      <c r="D139" s="196"/>
    </row>
    <row r="140" spans="1:4" ht="15" x14ac:dyDescent="0.2">
      <c r="A140" s="195"/>
      <c r="B140" s="196"/>
      <c r="D140" s="196"/>
    </row>
    <row r="141" spans="1:4" ht="15" x14ac:dyDescent="0.2">
      <c r="A141" s="195"/>
      <c r="B141" s="196"/>
      <c r="C141" s="196"/>
      <c r="D141" s="196"/>
    </row>
    <row r="142" spans="1:4" ht="15" x14ac:dyDescent="0.2">
      <c r="A142" s="195"/>
      <c r="B142" s="195"/>
      <c r="C142" s="196"/>
      <c r="D142" s="196"/>
    </row>
    <row r="143" spans="1:4" ht="15" x14ac:dyDescent="0.2">
      <c r="A143" s="195"/>
      <c r="B143" s="195"/>
      <c r="C143" s="196"/>
      <c r="D143" s="196"/>
    </row>
  </sheetData>
  <sheetProtection algorithmName="SHA-512" hashValue="qJANjj0M02sI+uEpu0Rqzr8lQ7auhe25RG2aG3I4400v+ft1H6IV6fbhpk4Yj/Om+z6Epem2SJkYYHqrj2VvzQ==" saltValue="29e/rQIduml83oeb+V+0ig==" spinCount="100000" sheet="1" objects="1" scenarios="1" selectLockedCells="1" selectUnlockedCells="1"/>
  <mergeCells count="41">
    <mergeCell ref="A2:A24"/>
    <mergeCell ref="B2:B10"/>
    <mergeCell ref="C2:C4"/>
    <mergeCell ref="C6:C9"/>
    <mergeCell ref="B11:B18"/>
    <mergeCell ref="C15:C16"/>
    <mergeCell ref="C17:C18"/>
    <mergeCell ref="B19:B24"/>
    <mergeCell ref="C19:C24"/>
    <mergeCell ref="A25:A68"/>
    <mergeCell ref="B25:B47"/>
    <mergeCell ref="C25:C47"/>
    <mergeCell ref="B48:B50"/>
    <mergeCell ref="B51:B52"/>
    <mergeCell ref="C51:C52"/>
    <mergeCell ref="B53:B68"/>
    <mergeCell ref="C55:C56"/>
    <mergeCell ref="C57:C65"/>
    <mergeCell ref="C66:C68"/>
    <mergeCell ref="A69:A72"/>
    <mergeCell ref="B69:B71"/>
    <mergeCell ref="C70:C71"/>
    <mergeCell ref="A73:A85"/>
    <mergeCell ref="B73:B80"/>
    <mergeCell ref="C74:C75"/>
    <mergeCell ref="C76:C79"/>
    <mergeCell ref="B81:B85"/>
    <mergeCell ref="B109:B112"/>
    <mergeCell ref="C109:C110"/>
    <mergeCell ref="B113:B119"/>
    <mergeCell ref="C113:C119"/>
    <mergeCell ref="A86:A119"/>
    <mergeCell ref="B86:B93"/>
    <mergeCell ref="C86:C88"/>
    <mergeCell ref="C89:C91"/>
    <mergeCell ref="C92:C93"/>
    <mergeCell ref="B94:B108"/>
    <mergeCell ref="C95:C98"/>
    <mergeCell ref="C99:C102"/>
    <mergeCell ref="C104:C105"/>
    <mergeCell ref="C106:C108"/>
  </mergeCells>
  <pageMargins left="0.75000000000000011" right="0.75000000000000011" top="1" bottom="1" header="0.5" footer="0.5"/>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7</vt:i4>
      </vt:variant>
      <vt:variant>
        <vt:lpstr>Intervalli denominati</vt:lpstr>
      </vt:variant>
      <vt:variant>
        <vt:i4>1</vt:i4>
      </vt:variant>
    </vt:vector>
  </HeadingPairs>
  <TitlesOfParts>
    <vt:vector size="8" baseType="lpstr">
      <vt:lpstr>LISTA_MISURE</vt:lpstr>
      <vt:lpstr>MISURE INTEGRATIVE</vt:lpstr>
      <vt:lpstr>LISTA_DOCUMENTI</vt:lpstr>
      <vt:lpstr>Classificazione</vt:lpstr>
      <vt:lpstr>Tabelle_Riassuntive</vt:lpstr>
      <vt:lpstr>Indicatori_di_Avanzamento_</vt:lpstr>
      <vt:lpstr>Indicatori_di_Efficacia</vt:lpstr>
      <vt:lpstr>LISTA_MISURE!Area_stampa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Bigano</dc:creator>
  <cp:lastModifiedBy>Giovanni Gostoli</cp:lastModifiedBy>
  <cp:lastPrinted>2023-02-27T10:43:29Z</cp:lastPrinted>
  <dcterms:created xsi:type="dcterms:W3CDTF">2016-04-22T08:16:07Z</dcterms:created>
  <dcterms:modified xsi:type="dcterms:W3CDTF">2024-01-03T15:30:36Z</dcterms:modified>
</cp:coreProperties>
</file>